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5.xml" ContentType="application/vnd.ms-excel.person+xml"/>
  <Override PartName="/xl/persons/person11.xml" ContentType="application/vnd.ms-excel.person+xml"/>
  <Override PartName="/xl/persons/person6.xml" ContentType="application/vnd.ms-excel.person+xml"/>
  <Override PartName="/xl/persons/person4.xml" ContentType="application/vnd.ms-excel.person+xml"/>
  <Override PartName="/xl/persons/person8.xml" ContentType="application/vnd.ms-excel.person+xml"/>
  <Override PartName="/xl/persons/person0.xml" ContentType="application/vnd.ms-excel.person+xml"/>
  <Override PartName="/xl/persons/person10.xml" ContentType="application/vnd.ms-excel.person+xml"/>
  <Override PartName="/xl/persons/person9.xml" ContentType="application/vnd.ms-excel.person+xml"/>
  <Override PartName="/xl/persons/person.xml" ContentType="application/vnd.ms-excel.person+xml"/>
  <Override PartName="/xl/persons/person12.xml" ContentType="application/vnd.ms-excel.person+xml"/>
  <Override PartName="/xl/persons/person1.xml" ContentType="application/vnd.ms-excel.person+xml"/>
  <Override PartName="/xl/persons/person7.xml" ContentType="application/vnd.ms-excel.person+xml"/>
  <Override PartName="/xl/persons/person2.xml" ContentType="application/vnd.ms-excel.person+xml"/>
  <Override PartName="/xl/persons/person13.xml" ContentType="application/vnd.ms-excel.person+xml"/>
  <Override PartName="/xl/persons/person14.xml" ContentType="application/vnd.ms-excel.person+xml"/>
  <Override PartName="/xl/persons/person3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c01015955a3d867/デスクトップ/surface go2 デスクトップ/DSC神奈川関連/DSC神奈川杯関連/第3回 DSC神奈川杯 2023.12.16/"/>
    </mc:Choice>
  </mc:AlternateContent>
  <xr:revisionPtr revIDLastSave="167" documentId="8_{FA4450E7-D077-4F3A-BBB3-1FD72535CE30}" xr6:coauthVersionLast="47" xr6:coauthVersionMax="47" xr10:uidLastSave="{F6488657-F222-4E4E-A46D-61CC4764CD4B}"/>
  <bookViews>
    <workbookView xWindow="-110" yWindow="-110" windowWidth="19420" windowHeight="12300" xr2:uid="{00000000-000D-0000-FFFF-FFFF00000000}"/>
  </bookViews>
  <sheets>
    <sheet name="12.08 入力用" sheetId="34" r:id="rId1"/>
  </sheets>
  <calcPr calcId="191029"/>
</workbook>
</file>

<file path=xl/calcChain.xml><?xml version="1.0" encoding="utf-8"?>
<calcChain xmlns="http://schemas.openxmlformats.org/spreadsheetml/2006/main">
  <c r="F149" i="34" l="1"/>
  <c r="F148" i="34"/>
  <c r="F88" i="34" l="1"/>
  <c r="F87" i="34"/>
  <c r="F86" i="34"/>
  <c r="F37" i="34" l="1"/>
  <c r="AT164" i="34" l="1"/>
  <c r="AS164" i="34"/>
  <c r="AR164" i="34"/>
  <c r="AQ164" i="34"/>
  <c r="AP164" i="34"/>
  <c r="AO164" i="34"/>
  <c r="AN164" i="34"/>
  <c r="AM164" i="34"/>
  <c r="AL164" i="34"/>
  <c r="AK164" i="34"/>
  <c r="AJ164" i="34"/>
  <c r="AI164" i="34"/>
  <c r="AH164" i="34"/>
  <c r="AG164" i="34"/>
  <c r="AF164" i="34"/>
  <c r="AE164" i="34"/>
  <c r="AD164" i="34"/>
  <c r="AC164" i="34"/>
  <c r="AB164" i="34"/>
  <c r="AA164" i="34"/>
  <c r="Z164" i="34"/>
  <c r="Y164" i="34"/>
  <c r="X164" i="34"/>
  <c r="W164" i="34"/>
  <c r="V164" i="34"/>
  <c r="U164" i="34"/>
  <c r="T164" i="34"/>
  <c r="S164" i="34"/>
  <c r="R164" i="34"/>
  <c r="Q164" i="34"/>
  <c r="P164" i="34"/>
  <c r="O164" i="34"/>
  <c r="N164" i="34"/>
  <c r="M164" i="34"/>
  <c r="L164" i="34"/>
  <c r="K164" i="34"/>
  <c r="J164" i="34"/>
  <c r="I164" i="34"/>
  <c r="H164" i="34"/>
  <c r="G164" i="34"/>
  <c r="E164" i="34"/>
  <c r="F163" i="34"/>
  <c r="F162" i="34"/>
  <c r="F160" i="34"/>
  <c r="F159" i="34"/>
  <c r="F158" i="34"/>
  <c r="F157" i="34"/>
  <c r="F156" i="34"/>
  <c r="F155" i="34"/>
  <c r="F154" i="34"/>
  <c r="F153" i="34"/>
  <c r="F152" i="34"/>
  <c r="F151" i="34"/>
  <c r="F150" i="34"/>
  <c r="F147" i="34"/>
  <c r="F146" i="34"/>
  <c r="F145" i="34"/>
  <c r="F144" i="34"/>
  <c r="F143" i="34"/>
  <c r="F142" i="34"/>
  <c r="F141" i="34"/>
  <c r="F140" i="34"/>
  <c r="F139" i="34"/>
  <c r="F138" i="34"/>
  <c r="F137" i="34"/>
  <c r="F136" i="34"/>
  <c r="F135" i="34"/>
  <c r="F134" i="34"/>
  <c r="F133" i="34"/>
  <c r="F132" i="34"/>
  <c r="F131" i="34"/>
  <c r="F130" i="34"/>
  <c r="F129" i="34"/>
  <c r="F128" i="34"/>
  <c r="F127" i="34"/>
  <c r="F126" i="34"/>
  <c r="F125" i="34"/>
  <c r="F124" i="34"/>
  <c r="F123" i="34"/>
  <c r="F122" i="34"/>
  <c r="F121" i="34"/>
  <c r="F119" i="34"/>
  <c r="F118" i="34"/>
  <c r="F117" i="34"/>
  <c r="F116" i="34"/>
  <c r="F115" i="34"/>
  <c r="F114" i="34"/>
  <c r="F113" i="34"/>
  <c r="F112" i="34"/>
  <c r="F111" i="34"/>
  <c r="F110" i="34"/>
  <c r="F109" i="34"/>
  <c r="F108" i="34"/>
  <c r="F107" i="34"/>
  <c r="F106" i="34"/>
  <c r="F105" i="34"/>
  <c r="F104" i="34"/>
  <c r="F103" i="34"/>
  <c r="F102" i="34"/>
  <c r="F101" i="34"/>
  <c r="F100" i="34"/>
  <c r="F99" i="34"/>
  <c r="F98" i="34"/>
  <c r="F97" i="34"/>
  <c r="F96" i="34"/>
  <c r="F95" i="34"/>
  <c r="F94" i="34"/>
  <c r="F93" i="34"/>
  <c r="F92" i="34"/>
  <c r="F91" i="34"/>
  <c r="F90" i="34"/>
  <c r="F89" i="34"/>
  <c r="F85" i="34"/>
  <c r="F84" i="34"/>
  <c r="F83" i="34"/>
  <c r="F82" i="34"/>
  <c r="F81" i="34"/>
  <c r="F80" i="34"/>
  <c r="F79" i="34"/>
  <c r="F78" i="34"/>
  <c r="F77" i="34"/>
  <c r="F76" i="34"/>
  <c r="F75" i="34"/>
  <c r="F74" i="34"/>
  <c r="F73" i="34"/>
  <c r="F72" i="34"/>
  <c r="F71" i="34"/>
  <c r="F70" i="34"/>
  <c r="F69" i="34"/>
  <c r="F68" i="34"/>
  <c r="F67" i="34"/>
  <c r="F66" i="34"/>
  <c r="F65" i="34"/>
  <c r="F64" i="34"/>
  <c r="F63" i="34"/>
  <c r="F62" i="34"/>
  <c r="F61" i="34"/>
  <c r="F60" i="34"/>
  <c r="F59" i="34"/>
  <c r="F58" i="34"/>
  <c r="F57" i="34"/>
  <c r="F56" i="34"/>
  <c r="F55" i="34"/>
  <c r="F54" i="34"/>
  <c r="F53" i="34"/>
  <c r="F52" i="34"/>
  <c r="F51" i="34"/>
  <c r="F50" i="34"/>
  <c r="F49" i="34"/>
  <c r="F48" i="34"/>
  <c r="F47" i="34"/>
  <c r="F46" i="34"/>
  <c r="F45" i="34"/>
  <c r="F44" i="34"/>
  <c r="F43" i="34"/>
  <c r="F42" i="34"/>
  <c r="F41" i="34"/>
  <c r="F40" i="34"/>
  <c r="F39" i="34"/>
  <c r="F38" i="34"/>
  <c r="F36" i="34"/>
  <c r="F35" i="34"/>
  <c r="F34" i="34"/>
  <c r="F33" i="34"/>
  <c r="F32" i="34"/>
  <c r="F31" i="34"/>
  <c r="F30" i="34"/>
  <c r="F29" i="34"/>
  <c r="F28" i="34"/>
  <c r="F27" i="34"/>
  <c r="F26" i="34"/>
  <c r="F25" i="34"/>
  <c r="F24" i="34"/>
  <c r="F23" i="34"/>
  <c r="F22" i="34"/>
  <c r="F21" i="34"/>
  <c r="F20" i="34"/>
  <c r="F19" i="34"/>
  <c r="F18" i="34"/>
  <c r="F17" i="34"/>
  <c r="F16" i="34"/>
  <c r="F15" i="34"/>
  <c r="F14" i="34"/>
  <c r="F13" i="34"/>
  <c r="F11" i="34"/>
  <c r="F10" i="34"/>
  <c r="F9" i="34"/>
  <c r="F8" i="34"/>
  <c r="F7" i="34"/>
  <c r="F6" i="34"/>
  <c r="F5" i="34"/>
  <c r="F4" i="34"/>
  <c r="F164" i="34" l="1"/>
</calcChain>
</file>

<file path=xl/sharedStrings.xml><?xml version="1.0" encoding="utf-8"?>
<sst xmlns="http://schemas.openxmlformats.org/spreadsheetml/2006/main" count="1192" uniqueCount="417">
  <si>
    <t>リーダー名</t>
    <rPh sb="4" eb="5">
      <t>メイ</t>
    </rPh>
    <phoneticPr fontId="1"/>
  </si>
  <si>
    <t>パートナー名</t>
    <rPh sb="5" eb="6">
      <t>メイ</t>
    </rPh>
    <phoneticPr fontId="1"/>
  </si>
  <si>
    <t>競技番号</t>
    <rPh sb="0" eb="2">
      <t>キョウギ</t>
    </rPh>
    <rPh sb="2" eb="4">
      <t>バンゴウ</t>
    </rPh>
    <phoneticPr fontId="1"/>
  </si>
  <si>
    <t>エントリー数</t>
    <rPh sb="5" eb="6">
      <t>スウ</t>
    </rPh>
    <phoneticPr fontId="1"/>
  </si>
  <si>
    <t>よみがな</t>
    <phoneticPr fontId="1"/>
  </si>
  <si>
    <t>FOW</t>
    <phoneticPr fontId="1"/>
  </si>
  <si>
    <t>FOT</t>
    <phoneticPr fontId="1"/>
  </si>
  <si>
    <t>FOF</t>
    <phoneticPr fontId="1"/>
  </si>
  <si>
    <t>FOQ</t>
    <phoneticPr fontId="1"/>
  </si>
  <si>
    <t>FOS</t>
    <phoneticPr fontId="1"/>
  </si>
  <si>
    <t>FOC</t>
    <phoneticPr fontId="1"/>
  </si>
  <si>
    <t>FOR</t>
    <phoneticPr fontId="1"/>
  </si>
  <si>
    <t>FOP</t>
    <phoneticPr fontId="1"/>
  </si>
  <si>
    <t>FCW</t>
    <phoneticPr fontId="1"/>
  </si>
  <si>
    <t>FCT</t>
    <phoneticPr fontId="1"/>
  </si>
  <si>
    <t>FCC</t>
    <phoneticPr fontId="1"/>
  </si>
  <si>
    <t>FCR</t>
    <phoneticPr fontId="1"/>
  </si>
  <si>
    <t>FGW</t>
    <phoneticPr fontId="1"/>
  </si>
  <si>
    <t>FGT</t>
    <phoneticPr fontId="1"/>
  </si>
  <si>
    <t>FGF</t>
    <phoneticPr fontId="1"/>
  </si>
  <si>
    <t>FGQ</t>
    <phoneticPr fontId="1"/>
  </si>
  <si>
    <t>FGS</t>
    <phoneticPr fontId="1"/>
  </si>
  <si>
    <t>FGC</t>
    <phoneticPr fontId="1"/>
  </si>
  <si>
    <t>FGR</t>
    <phoneticPr fontId="1"/>
  </si>
  <si>
    <t>FGP</t>
    <phoneticPr fontId="1"/>
  </si>
  <si>
    <t>FRW</t>
    <phoneticPr fontId="1"/>
  </si>
  <si>
    <t>FRT</t>
    <phoneticPr fontId="1"/>
  </si>
  <si>
    <t>FRC</t>
    <phoneticPr fontId="1"/>
  </si>
  <si>
    <t>FRR</t>
    <phoneticPr fontId="1"/>
  </si>
  <si>
    <t>FVS</t>
    <phoneticPr fontId="1"/>
  </si>
  <si>
    <t>FVL</t>
    <phoneticPr fontId="1"/>
  </si>
  <si>
    <t>FVSS</t>
    <phoneticPr fontId="1"/>
  </si>
  <si>
    <t>FVLS</t>
    <phoneticPr fontId="1"/>
  </si>
  <si>
    <t>FJS</t>
    <phoneticPr fontId="1"/>
  </si>
  <si>
    <t>FJL</t>
    <phoneticPr fontId="1"/>
  </si>
  <si>
    <t>FJSS</t>
    <phoneticPr fontId="1"/>
  </si>
  <si>
    <t>FJLS</t>
    <phoneticPr fontId="1"/>
  </si>
  <si>
    <t>FYS</t>
    <phoneticPr fontId="1"/>
  </si>
  <si>
    <t>FYL</t>
    <phoneticPr fontId="1"/>
  </si>
  <si>
    <t>FYSS</t>
    <phoneticPr fontId="1"/>
  </si>
  <si>
    <t>FYLS</t>
    <phoneticPr fontId="1"/>
  </si>
  <si>
    <t>FBB</t>
    <phoneticPr fontId="1"/>
  </si>
  <si>
    <t>FBJ</t>
    <phoneticPr fontId="1"/>
  </si>
  <si>
    <t>TMY</t>
    <phoneticPr fontId="1"/>
  </si>
  <si>
    <t>TMS</t>
    <phoneticPr fontId="1"/>
  </si>
  <si>
    <t>競技数</t>
    <rPh sb="0" eb="3">
      <t>キョウギスウ</t>
    </rPh>
    <phoneticPr fontId="1"/>
  </si>
  <si>
    <t>（除くﾁｰﾑ）</t>
    <rPh sb="1" eb="2">
      <t>ノゾ</t>
    </rPh>
    <phoneticPr fontId="1"/>
  </si>
  <si>
    <t>25歳以下は</t>
    <rPh sb="2" eb="5">
      <t>サイイカ</t>
    </rPh>
    <phoneticPr fontId="1"/>
  </si>
  <si>
    <t>チェック</t>
    <phoneticPr fontId="1"/>
  </si>
  <si>
    <t>チーム戦 （U-25）</t>
    <rPh sb="3" eb="4">
      <t>セン</t>
    </rPh>
    <phoneticPr fontId="1"/>
  </si>
  <si>
    <t>チーム戦 （シニア）</t>
    <rPh sb="3" eb="4">
      <t>セン</t>
    </rPh>
    <phoneticPr fontId="1"/>
  </si>
  <si>
    <t>チーム名</t>
    <rPh sb="3" eb="4">
      <t>メイ</t>
    </rPh>
    <phoneticPr fontId="1"/>
  </si>
  <si>
    <t>●</t>
    <phoneticPr fontId="1"/>
  </si>
  <si>
    <t>収支合計：</t>
    <phoneticPr fontId="1"/>
  </si>
  <si>
    <t>※暫定版です</t>
    <rPh sb="1" eb="4">
      <t>ザンテイバン</t>
    </rPh>
    <phoneticPr fontId="1"/>
  </si>
  <si>
    <t>市川　常雄</t>
  </si>
  <si>
    <t>いちかわ　つねお</t>
  </si>
  <si>
    <t>小形　厚子</t>
  </si>
  <si>
    <t>おがた　あつこ</t>
  </si>
  <si>
    <t>●</t>
  </si>
  <si>
    <t>吉田　雅寛</t>
  </si>
  <si>
    <t>よしだ　まさひろ</t>
  </si>
  <si>
    <t>福岡　由美子</t>
  </si>
  <si>
    <t>ふくおか　ゆみこ</t>
  </si>
  <si>
    <t>奥平　紗季</t>
  </si>
  <si>
    <t>おくだいら　さき</t>
  </si>
  <si>
    <t>竹中　新太郎</t>
  </si>
  <si>
    <t>たけなか　しんたろう</t>
  </si>
  <si>
    <t>岩上　通子</t>
  </si>
  <si>
    <t>いわがみ　みちこ</t>
  </si>
  <si>
    <t>藤澤　日向子</t>
  </si>
  <si>
    <t>ふじさわ　ひなこ</t>
  </si>
  <si>
    <t>小原　綾香</t>
  </si>
  <si>
    <t>こはら　あやか</t>
  </si>
  <si>
    <t>藤村　友</t>
  </si>
  <si>
    <t>ふじむら　ゆう</t>
  </si>
  <si>
    <t>佐藤　心海</t>
  </si>
  <si>
    <t>さとう　みうな</t>
  </si>
  <si>
    <t>河野　昌之</t>
  </si>
  <si>
    <t>こうの　まさひで</t>
  </si>
  <si>
    <t>宍戸　直生実　</t>
  </si>
  <si>
    <t>ししど　なおみ</t>
  </si>
  <si>
    <t>中戸　日出雄</t>
  </si>
  <si>
    <t>なかと　ひでお</t>
  </si>
  <si>
    <t>大澤　育子</t>
  </si>
  <si>
    <t>おおさわ　いくこ</t>
  </si>
  <si>
    <t>飼沼　来望</t>
  </si>
  <si>
    <t>かいぬま　くるみ</t>
  </si>
  <si>
    <t>宮城　荘一郎</t>
  </si>
  <si>
    <t>みやぎ　そういちろう</t>
  </si>
  <si>
    <t>大方　園江</t>
  </si>
  <si>
    <t>おおかた　そのえ</t>
  </si>
  <si>
    <t>松尾　有紗</t>
  </si>
  <si>
    <t>まつお　ありさ</t>
  </si>
  <si>
    <t>千代田区紀尾井町婦人会</t>
  </si>
  <si>
    <t>ｵｼﾀ芽愛ｱﾘｼｱｳｺﾞ</t>
  </si>
  <si>
    <t>おしためいあ ありしあうご</t>
  </si>
  <si>
    <t>越前　亨</t>
  </si>
  <si>
    <t>えちぜん　とおる</t>
  </si>
  <si>
    <t>古屋　登志子</t>
  </si>
  <si>
    <t>ふるや　としこ</t>
  </si>
  <si>
    <t>斎藤　美津子</t>
  </si>
  <si>
    <t>さいとう　みつこ</t>
  </si>
  <si>
    <t>中村　京子</t>
  </si>
  <si>
    <t>なかむら　きょうこ</t>
  </si>
  <si>
    <t>荒井　元志</t>
  </si>
  <si>
    <t>あらい　もとし</t>
  </si>
  <si>
    <t>新田　真弓</t>
  </si>
  <si>
    <t>にった　まゆみ</t>
  </si>
  <si>
    <t>レジェンダ</t>
  </si>
  <si>
    <t>山内　昇太</t>
  </si>
  <si>
    <t>やまうち　しょうた</t>
  </si>
  <si>
    <t>宇崎　えりか</t>
  </si>
  <si>
    <t>うざき　えりか</t>
  </si>
  <si>
    <t>むろが　ゆい</t>
  </si>
  <si>
    <t>赤羽　ひより</t>
  </si>
  <si>
    <t>あかはね　ひより</t>
  </si>
  <si>
    <t>佐藤　大輔</t>
  </si>
  <si>
    <t>さとう　だいすけ</t>
  </si>
  <si>
    <t>小沼　聖美</t>
  </si>
  <si>
    <t>おぬま　さとみ</t>
  </si>
  <si>
    <t>本間　大樹</t>
  </si>
  <si>
    <t>ほんま　ひろき</t>
  </si>
  <si>
    <t>松林　青実</t>
  </si>
  <si>
    <t>まつばやし　あおみ</t>
  </si>
  <si>
    <t>矢野　浩志</t>
  </si>
  <si>
    <t>やの　ひろし</t>
  </si>
  <si>
    <t>青山　香子</t>
  </si>
  <si>
    <t>あおやま　きょうこ</t>
  </si>
  <si>
    <t>松田　邦弘</t>
  </si>
  <si>
    <t>まつだ　くにひろ</t>
  </si>
  <si>
    <t>たかはし　なほこ</t>
  </si>
  <si>
    <t>長嶋　宏行</t>
  </si>
  <si>
    <t>ながしま　ひろゆき</t>
  </si>
  <si>
    <t>奥野　花代子</t>
  </si>
  <si>
    <t>おくの　かよこ</t>
  </si>
  <si>
    <t>中村　敦子</t>
  </si>
  <si>
    <t>なかむら　あつこ</t>
  </si>
  <si>
    <t>太田　陽子</t>
  </si>
  <si>
    <t>おおた　ようこ</t>
  </si>
  <si>
    <t>武田　まなみ</t>
  </si>
  <si>
    <t>たけだ　まなみ</t>
  </si>
  <si>
    <t>水元　恵子</t>
  </si>
  <si>
    <t>みずもと　けいこ</t>
  </si>
  <si>
    <t>榎本　海七</t>
  </si>
  <si>
    <t>えのもと　まりな</t>
  </si>
  <si>
    <t>福井　康益</t>
  </si>
  <si>
    <t>ふくい　よすよし</t>
  </si>
  <si>
    <t>福井　孝枝</t>
  </si>
  <si>
    <t>ふくい　たかえ</t>
  </si>
  <si>
    <t>清水　かなと</t>
  </si>
  <si>
    <t>しみず　かなと</t>
  </si>
  <si>
    <t>清水　えみり</t>
  </si>
  <si>
    <t>しみず　えみり</t>
  </si>
  <si>
    <t>チームミヤジマ</t>
  </si>
  <si>
    <t>中村　小梅</t>
  </si>
  <si>
    <t>なかむら　こうめ</t>
  </si>
  <si>
    <t>秋吉　花音</t>
  </si>
  <si>
    <t>あきよし　かのん</t>
  </si>
  <si>
    <t>大嶋　隆義</t>
  </si>
  <si>
    <t>おおしま　たかよし</t>
  </si>
  <si>
    <t>白須　里英</t>
  </si>
  <si>
    <t>しらす　りえ</t>
  </si>
  <si>
    <t>武田　充生</t>
  </si>
  <si>
    <t>たけだ　みつお</t>
  </si>
  <si>
    <t>五藤　かおり</t>
  </si>
  <si>
    <t>ごとう　かおり</t>
  </si>
  <si>
    <t>佐藤　弘美</t>
  </si>
  <si>
    <t>さとう　ひろみ</t>
  </si>
  <si>
    <t>中田　敬子</t>
  </si>
  <si>
    <t>なかだ　けいこ</t>
  </si>
  <si>
    <t>北岡　壮也</t>
  </si>
  <si>
    <t>きたおか　まさや</t>
  </si>
  <si>
    <t>佃　瑞穂</t>
  </si>
  <si>
    <t>つくだ　みずほ</t>
  </si>
  <si>
    <t>宮脇　寧音</t>
  </si>
  <si>
    <t>みやわき　ねね</t>
  </si>
  <si>
    <t>千屋　芳貴</t>
  </si>
  <si>
    <t>ちや　よしたか</t>
  </si>
  <si>
    <t>村井　美香</t>
  </si>
  <si>
    <t>むらい　みか</t>
  </si>
  <si>
    <t>大村　隆</t>
  </si>
  <si>
    <t>おおむら　たかし</t>
  </si>
  <si>
    <t>加藤　実智子</t>
  </si>
  <si>
    <t>かとう　みちこ</t>
  </si>
  <si>
    <t>飯沼　恵都</t>
  </si>
  <si>
    <t>飯沼　恵可</t>
  </si>
  <si>
    <t>金城　貴裕</t>
  </si>
  <si>
    <t>きんじょう　たかひろ</t>
  </si>
  <si>
    <t>沼　瑞季</t>
  </si>
  <si>
    <t>ぬま　みずき</t>
  </si>
  <si>
    <t>坂口　仁</t>
  </si>
  <si>
    <t>さかぐち　じん</t>
  </si>
  <si>
    <t>坂口　琥百合</t>
  </si>
  <si>
    <t>さかぐち　こゆり</t>
  </si>
  <si>
    <t>酒井　舜</t>
  </si>
  <si>
    <t>さかい　しゅん</t>
  </si>
  <si>
    <t>加賀見　彰吾</t>
  </si>
  <si>
    <t>かがみ　しょうご</t>
  </si>
  <si>
    <t>鈴木　伶音</t>
  </si>
  <si>
    <t>すずき　れのん</t>
  </si>
  <si>
    <t>渡辺　華凛</t>
  </si>
  <si>
    <t>わたなべ　かりん</t>
  </si>
  <si>
    <t>Joyful Medley</t>
  </si>
  <si>
    <t>劉　超</t>
  </si>
  <si>
    <t>りゅう　ちょう</t>
  </si>
  <si>
    <t>横溝　嘉名</t>
  </si>
  <si>
    <t>よこみぞ　かな</t>
  </si>
  <si>
    <t>鈴木　小唯</t>
  </si>
  <si>
    <t>すずき　こゆい</t>
  </si>
  <si>
    <t>稲田　満臣</t>
  </si>
  <si>
    <t>いなだ　みつおみ</t>
  </si>
  <si>
    <t>安藤　節子</t>
  </si>
  <si>
    <t>あんどう　せつこ</t>
  </si>
  <si>
    <t>本間　晃</t>
  </si>
  <si>
    <t>ほんま　あきら</t>
  </si>
  <si>
    <t>山崎　須磨子</t>
  </si>
  <si>
    <t>やまざき　すまこ</t>
  </si>
  <si>
    <t>本田　春乃</t>
  </si>
  <si>
    <t>ほんだ　はるの</t>
  </si>
  <si>
    <t>長澤　佳那</t>
  </si>
  <si>
    <t>ながさわ　かな</t>
  </si>
  <si>
    <t>相澤　大輔</t>
  </si>
  <si>
    <t>あいざわ　だいすけ</t>
  </si>
  <si>
    <t>高橋　沙弥華</t>
  </si>
  <si>
    <t>たかはし　さやか</t>
  </si>
  <si>
    <t>柚木崎　嘉輝</t>
  </si>
  <si>
    <t>ゆずきざき　よしてる</t>
  </si>
  <si>
    <t>渡部　玲奈</t>
  </si>
  <si>
    <t>わたなべ　れいな</t>
  </si>
  <si>
    <t>大平　国二</t>
  </si>
  <si>
    <t>おおだいら　くにじ</t>
  </si>
  <si>
    <t>新井　葉子</t>
  </si>
  <si>
    <t>あらい　ようこ</t>
  </si>
  <si>
    <t>学連サロン</t>
  </si>
  <si>
    <t>海老名　美由紀</t>
  </si>
  <si>
    <t>えびな　みゆき</t>
  </si>
  <si>
    <t>富井　勇</t>
  </si>
  <si>
    <t>とみい　いさむ</t>
  </si>
  <si>
    <t>高橋　奈保子</t>
  </si>
  <si>
    <t>たかはし　なおこ</t>
  </si>
  <si>
    <t>川合　靖洋</t>
  </si>
  <si>
    <t>かわい　やすひろ</t>
  </si>
  <si>
    <t>細井　裕美</t>
  </si>
  <si>
    <t>ほそい　ゆみ</t>
  </si>
  <si>
    <t>佐藤　則広</t>
  </si>
  <si>
    <t>さとう　のりひろ</t>
  </si>
  <si>
    <t>田村　恵子</t>
  </si>
  <si>
    <t>たむら　けいこ</t>
  </si>
  <si>
    <t>上田　周二</t>
  </si>
  <si>
    <t>うえだ　しゅうじ</t>
  </si>
  <si>
    <t>名川　葉</t>
  </si>
  <si>
    <t>ながわ　よう</t>
  </si>
  <si>
    <t>本郷　正明</t>
  </si>
  <si>
    <t>ほんごう　まさあき</t>
  </si>
  <si>
    <t>飯島　蓉子</t>
  </si>
  <si>
    <t>いいじま　ようこ</t>
  </si>
  <si>
    <t>加藤　正剛</t>
  </si>
  <si>
    <t>長谷川　幸子</t>
  </si>
  <si>
    <t>倉田　稔</t>
  </si>
  <si>
    <t>倉田　美奈子</t>
  </si>
  <si>
    <t>中堀　寛之</t>
  </si>
  <si>
    <t>兼松　美加子</t>
  </si>
  <si>
    <t>田中　幸雄</t>
  </si>
  <si>
    <t>清水　秩子</t>
  </si>
  <si>
    <t>井口　健太郎</t>
  </si>
  <si>
    <t>井口　茂絵美</t>
  </si>
  <si>
    <t>伊藤　直樹</t>
  </si>
  <si>
    <t>伊藤　千津子</t>
  </si>
  <si>
    <t>河崎　幸一</t>
  </si>
  <si>
    <t>河崎　好子</t>
  </si>
  <si>
    <t>住安　達夫</t>
  </si>
  <si>
    <t>吉永　裕子</t>
  </si>
  <si>
    <t>内藤　渉</t>
  </si>
  <si>
    <t>三好　永見子</t>
  </si>
  <si>
    <t>坂本　克明</t>
  </si>
  <si>
    <t>永井　明子</t>
  </si>
  <si>
    <t>長谷川　正章</t>
  </si>
  <si>
    <t>菅原　恭子</t>
  </si>
  <si>
    <t>佐藤　睦</t>
  </si>
  <si>
    <t>白井　泰昭</t>
  </si>
  <si>
    <t>井上　渚</t>
  </si>
  <si>
    <t>松山　博</t>
  </si>
  <si>
    <t>興津　博子</t>
  </si>
  <si>
    <t>村越　満夫</t>
  </si>
  <si>
    <t>高橋　淳子</t>
  </si>
  <si>
    <t>原　明子</t>
  </si>
  <si>
    <t>はら　あきこ</t>
  </si>
  <si>
    <t>大谷　真子</t>
  </si>
  <si>
    <t>おおたに　まこ</t>
  </si>
  <si>
    <t>MDSS</t>
  </si>
  <si>
    <t>長須賀　淳子</t>
  </si>
  <si>
    <t>ながすか　じゅんこ</t>
  </si>
  <si>
    <t>田島　桃子</t>
  </si>
  <si>
    <t>たじま　ももこ</t>
  </si>
  <si>
    <t>中西　玲子</t>
  </si>
  <si>
    <t>なかにし　れいこ</t>
  </si>
  <si>
    <t>遠藤　麗花</t>
  </si>
  <si>
    <t>えんどう　れいか</t>
  </si>
  <si>
    <t>東　克美</t>
  </si>
  <si>
    <t>ひがし　かつみ</t>
  </si>
  <si>
    <t>野口　美代子</t>
  </si>
  <si>
    <t>のぐち　みよこ</t>
  </si>
  <si>
    <t>大嶋　良明</t>
  </si>
  <si>
    <t>おおしま　よしあき</t>
  </si>
  <si>
    <t>大嶋　三惠子</t>
  </si>
  <si>
    <t>おおしま　みえこ</t>
  </si>
  <si>
    <t>中館　甚五郎</t>
  </si>
  <si>
    <t>なかだて　じんごろう</t>
  </si>
  <si>
    <t>宇田川　文弘</t>
  </si>
  <si>
    <t>うだがわ　ふみひろ</t>
  </si>
  <si>
    <t>杉浦　由雅</t>
  </si>
  <si>
    <t>すぎうら　よしまさ</t>
  </si>
  <si>
    <t>吉原　週朗</t>
  </si>
  <si>
    <t>よしはら　しゅうろう</t>
  </si>
  <si>
    <t>吉原　信子</t>
  </si>
  <si>
    <t>よしはら　のぶこ</t>
  </si>
  <si>
    <t>永山　文子</t>
  </si>
  <si>
    <t>ながやま　ふみこ</t>
  </si>
  <si>
    <t>畠中　恢</t>
  </si>
  <si>
    <t>はたなか　ひろし</t>
  </si>
  <si>
    <t>畠中　弘子</t>
  </si>
  <si>
    <t>はたなか　ひろこ</t>
  </si>
  <si>
    <t>赤瀬　優斗</t>
  </si>
  <si>
    <t>あかせ　ゆうと</t>
  </si>
  <si>
    <t>赤瀬　陽香</t>
  </si>
  <si>
    <t>あかせ　はるか</t>
  </si>
  <si>
    <t>MDSY</t>
  </si>
  <si>
    <t>吉﨑　月乃</t>
  </si>
  <si>
    <t>よしざき　つきの</t>
  </si>
  <si>
    <t>外村　温仁</t>
  </si>
  <si>
    <t>ほかむら　あつと</t>
  </si>
  <si>
    <t>田中　夏希</t>
  </si>
  <si>
    <t>たなか　なつき</t>
  </si>
  <si>
    <t>Graity BLACK</t>
  </si>
  <si>
    <t>佐藤　舞音</t>
  </si>
  <si>
    <t>さとう　まのん</t>
  </si>
  <si>
    <t>佐藤　まりん</t>
  </si>
  <si>
    <t>さとう　まりん</t>
  </si>
  <si>
    <t>齊藤　礼琉</t>
  </si>
  <si>
    <t>さいとう　らいる</t>
  </si>
  <si>
    <t>小宮　康平</t>
  </si>
  <si>
    <t>こみや　こうへい</t>
  </si>
  <si>
    <t>深澤　結愛</t>
  </si>
  <si>
    <t>ふかざわ　ゆいな</t>
  </si>
  <si>
    <t>竹下　暖乃</t>
  </si>
  <si>
    <t>たけした　はるの</t>
  </si>
  <si>
    <t>鄭　莉沙</t>
  </si>
  <si>
    <t>南山　雄大</t>
  </si>
  <si>
    <t>みなみやま　ゆうだい</t>
  </si>
  <si>
    <t>社本　実由</t>
  </si>
  <si>
    <t>しゃもと　みゆ</t>
  </si>
  <si>
    <t>Graity WHITE</t>
  </si>
  <si>
    <t>吉岡　栄太</t>
  </si>
  <si>
    <t>よしおか　えいた</t>
  </si>
  <si>
    <t>勝木　里桜</t>
  </si>
  <si>
    <t>かつき　りお</t>
  </si>
  <si>
    <t>十文字　花椛</t>
  </si>
  <si>
    <t>じゅうもんじ　このか</t>
  </si>
  <si>
    <t>吉岡　裕太</t>
  </si>
  <si>
    <t>よしおか　ゆうた</t>
  </si>
  <si>
    <t>　</t>
    <phoneticPr fontId="1"/>
  </si>
  <si>
    <t>レジェンダ</t>
    <phoneticPr fontId="1"/>
  </si>
  <si>
    <t>室賀　惟</t>
    <phoneticPr fontId="1"/>
  </si>
  <si>
    <t>学連サロン</t>
    <rPh sb="0" eb="2">
      <t>ガクレン</t>
    </rPh>
    <phoneticPr fontId="1"/>
  </si>
  <si>
    <t>菅原　智</t>
  </si>
  <si>
    <t>すがわら　さとし</t>
  </si>
  <si>
    <t>土田　園子</t>
  </si>
  <si>
    <t>つちだ　そのこ</t>
  </si>
  <si>
    <t>プレミア10</t>
  </si>
  <si>
    <t>片山　亜津志</t>
  </si>
  <si>
    <t>かたやま　あつし</t>
  </si>
  <si>
    <t>鶴田　日佐子</t>
  </si>
  <si>
    <t>つるた　ひさこ</t>
  </si>
  <si>
    <t>西村　智子</t>
  </si>
  <si>
    <t>にしむら　ともこ</t>
  </si>
  <si>
    <t>小林　孝至</t>
  </si>
  <si>
    <t>こばやし　たかし</t>
  </si>
  <si>
    <t>乙部　恵利</t>
  </si>
  <si>
    <t>おとべ　えり</t>
  </si>
  <si>
    <t>鯉渕　浩</t>
  </si>
  <si>
    <t>こいぶち　ひろし</t>
  </si>
  <si>
    <t>古市　和奏</t>
  </si>
  <si>
    <t>ふるいち　わかな</t>
  </si>
  <si>
    <t>赤石　華代</t>
  </si>
  <si>
    <t>あかいし　はなよ</t>
  </si>
  <si>
    <t>空川　亜里香</t>
  </si>
  <si>
    <t>そらかわ　ありか</t>
  </si>
  <si>
    <t>柏木　伸一郎</t>
  </si>
  <si>
    <t>かしわぎ　しんいちろう</t>
  </si>
  <si>
    <t>まつよし　のりこ</t>
  </si>
  <si>
    <t>宇野　眞</t>
  </si>
  <si>
    <t>うの　まこと</t>
  </si>
  <si>
    <t>中山　美亜</t>
  </si>
  <si>
    <t>なかやま　みあ</t>
  </si>
  <si>
    <t>まりならーず</t>
  </si>
  <si>
    <t>齊部　巧海</t>
  </si>
  <si>
    <t>さいべ　たくみ</t>
  </si>
  <si>
    <t>りえすてれる　れあ</t>
  </si>
  <si>
    <t>岩崎　朝</t>
  </si>
  <si>
    <t>いわさき　あすか</t>
  </si>
  <si>
    <t>ﾘｴｽﾃﾙ　ﾚｱ</t>
    <phoneticPr fontId="1"/>
  </si>
  <si>
    <t>安澤 武彦</t>
  </si>
  <si>
    <t>あんざわ たけひこ</t>
  </si>
  <si>
    <t>堀 慶子</t>
  </si>
  <si>
    <t>ほり けいこ</t>
  </si>
  <si>
    <t>てい　りさ</t>
    <phoneticPr fontId="1"/>
  </si>
  <si>
    <t>学連もふもふドライバーず</t>
    <rPh sb="0" eb="2">
      <t>ガクレン</t>
    </rPh>
    <phoneticPr fontId="1"/>
  </si>
  <si>
    <t>高橋　奈穂子</t>
    <rPh sb="3" eb="4">
      <t>ナ</t>
    </rPh>
    <phoneticPr fontId="1"/>
  </si>
  <si>
    <t>松好　宣子</t>
    <rPh sb="1" eb="2">
      <t>ス</t>
    </rPh>
    <phoneticPr fontId="1"/>
  </si>
  <si>
    <t>いいぬま　えと</t>
    <phoneticPr fontId="1"/>
  </si>
  <si>
    <t>いいぬま　えか</t>
    <phoneticPr fontId="1"/>
  </si>
  <si>
    <t>藤澤　日向子</t>
    <rPh sb="5" eb="6">
      <t>コ</t>
    </rPh>
    <phoneticPr fontId="1"/>
  </si>
  <si>
    <t>近藤　正美</t>
    <rPh sb="0" eb="2">
      <t>コンドウ</t>
    </rPh>
    <rPh sb="3" eb="5">
      <t>マサミ</t>
    </rPh>
    <phoneticPr fontId="1"/>
  </si>
  <si>
    <t>コンドウ　マサミ</t>
    <phoneticPr fontId="1"/>
  </si>
  <si>
    <t>平田　喜美代</t>
    <rPh sb="0" eb="2">
      <t>ヒラタ</t>
    </rPh>
    <rPh sb="3" eb="6">
      <t>キミヨ</t>
    </rPh>
    <phoneticPr fontId="1"/>
  </si>
  <si>
    <t>ヒラタ　キミヨ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</si>
</sst>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11"/>
      <color theme="1"/>
      <name val="Calibri"/>
      <family val="2"/>
    </font>
    <font>
      <sz val="11"/>
      <color theme="1"/>
      <name val="MS PGothic"/>
      <family val="3"/>
    </font>
    <font>
      <sz val="11"/>
      <color theme="1"/>
      <name val="MS Gothic"/>
      <family val="3"/>
    </font>
    <font>
      <sz val="11"/>
      <color theme="1"/>
      <name val="Segoe UI Symbol"/>
      <family val="2"/>
    </font>
    <font>
      <sz val="11"/>
      <color theme="1"/>
      <name val="MS PGothic"/>
      <family val="3"/>
      <charset val="128"/>
    </font>
    <font>
      <sz val="11"/>
      <color theme="1"/>
      <name val="MS Gothic"/>
      <family val="3"/>
      <charset val="128"/>
    </font>
    <font>
      <sz val="9"/>
      <color theme="1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MS Gothic"/>
      <family val="3"/>
    </font>
    <font>
      <sz val="9"/>
      <color theme="1"/>
      <name val="Calibri"/>
      <family val="2"/>
    </font>
    <font>
      <sz val="9"/>
      <color theme="1"/>
      <name val="MS PGothic"/>
      <family val="3"/>
    </font>
    <font>
      <sz val="9"/>
      <color theme="1"/>
      <name val="MS Gothic"/>
      <family val="3"/>
      <charset val="128"/>
    </font>
    <font>
      <sz val="9"/>
      <color theme="1"/>
      <name val="MS PGothic"/>
      <family val="3"/>
      <charset val="128"/>
    </font>
    <font>
      <sz val="11"/>
      <color theme="1"/>
      <name val="Arial"/>
      <family val="2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6"/>
      <color theme="1"/>
      <name val="ＭＳ Ｐゴシック"/>
      <family val="2"/>
      <charset val="12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5" fillId="9" borderId="14" xfId="0" applyFont="1" applyFill="1" applyBorder="1" applyAlignment="1">
      <alignment horizontal="center" vertical="center" wrapText="1"/>
    </xf>
    <xf numFmtId="0" fontId="4" fillId="9" borderId="14" xfId="0" applyFont="1" applyFill="1" applyBorder="1" applyAlignment="1">
      <alignment vertical="center" wrapText="1"/>
    </xf>
    <xf numFmtId="0" fontId="4" fillId="6" borderId="14" xfId="0" applyFont="1" applyFill="1" applyBorder="1" applyAlignment="1">
      <alignment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vertical="center" wrapText="1"/>
    </xf>
    <xf numFmtId="0" fontId="4" fillId="8" borderId="14" xfId="0" applyFont="1" applyFill="1" applyBorder="1" applyAlignment="1">
      <alignment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9" borderId="14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6" fillId="9" borderId="14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vertical="center" wrapText="1"/>
    </xf>
    <xf numFmtId="0" fontId="5" fillId="9" borderId="15" xfId="0" applyFont="1" applyFill="1" applyBorder="1" applyAlignment="1">
      <alignment horizontal="center" vertical="center" wrapText="1"/>
    </xf>
    <xf numFmtId="0" fontId="4" fillId="9" borderId="15" xfId="0" applyFont="1" applyFill="1" applyBorder="1" applyAlignment="1">
      <alignment vertical="center" wrapText="1"/>
    </xf>
    <xf numFmtId="0" fontId="4" fillId="6" borderId="15" xfId="0" applyFont="1" applyFill="1" applyBorder="1" applyAlignment="1">
      <alignment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4" fillId="7" borderId="15" xfId="0" applyFont="1" applyFill="1" applyBorder="1" applyAlignment="1">
      <alignment vertical="center" wrapText="1"/>
    </xf>
    <xf numFmtId="0" fontId="4" fillId="8" borderId="15" xfId="0" applyFont="1" applyFill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9" borderId="14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 wrapText="1"/>
    </xf>
    <xf numFmtId="0" fontId="4" fillId="8" borderId="14" xfId="0" applyFont="1" applyFill="1" applyBorder="1" applyAlignment="1">
      <alignment horizontal="center" vertical="center" wrapText="1"/>
    </xf>
    <xf numFmtId="0" fontId="3" fillId="9" borderId="14" xfId="0" applyFont="1" applyFill="1" applyBorder="1" applyAlignment="1">
      <alignment horizontal="center" vertical="center" wrapText="1"/>
    </xf>
    <xf numFmtId="0" fontId="3" fillId="8" borderId="14" xfId="0" applyFont="1" applyFill="1" applyBorder="1" applyAlignment="1">
      <alignment horizontal="center" vertical="center" wrapText="1"/>
    </xf>
    <xf numFmtId="0" fontId="8" fillId="9" borderId="15" xfId="0" applyFont="1" applyFill="1" applyBorder="1" applyAlignment="1">
      <alignment horizontal="center" vertical="center" wrapText="1"/>
    </xf>
    <xf numFmtId="0" fontId="9" fillId="9" borderId="14" xfId="0" applyFont="1" applyFill="1" applyBorder="1" applyAlignment="1">
      <alignment horizontal="center" vertical="center" wrapText="1"/>
    </xf>
    <xf numFmtId="0" fontId="8" fillId="9" borderId="14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9" fillId="9" borderId="15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 wrapText="1"/>
    </xf>
    <xf numFmtId="0" fontId="8" fillId="9" borderId="17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8" fillId="8" borderId="15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9" fillId="9" borderId="19" xfId="0" applyFont="1" applyFill="1" applyBorder="1" applyAlignment="1">
      <alignment horizontal="center" vertical="center" wrapText="1"/>
    </xf>
    <xf numFmtId="0" fontId="4" fillId="9" borderId="19" xfId="0" applyFont="1" applyFill="1" applyBorder="1" applyAlignment="1">
      <alignment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vertical="center" wrapText="1"/>
    </xf>
    <xf numFmtId="0" fontId="8" fillId="7" borderId="19" xfId="0" applyFont="1" applyFill="1" applyBorder="1" applyAlignment="1">
      <alignment horizontal="center" vertical="center" wrapText="1"/>
    </xf>
    <xf numFmtId="0" fontId="4" fillId="7" borderId="19" xfId="0" applyFont="1" applyFill="1" applyBorder="1" applyAlignment="1">
      <alignment vertical="center" wrapText="1"/>
    </xf>
    <xf numFmtId="0" fontId="4" fillId="8" borderId="19" xfId="0" applyFont="1" applyFill="1" applyBorder="1" applyAlignment="1">
      <alignment vertical="center" wrapText="1"/>
    </xf>
    <xf numFmtId="0" fontId="4" fillId="0" borderId="19" xfId="0" applyFont="1" applyBorder="1" applyAlignment="1">
      <alignment vertical="center" wrapText="1"/>
    </xf>
    <xf numFmtId="0" fontId="8" fillId="0" borderId="1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9" borderId="14" xfId="0" applyFont="1" applyFill="1" applyBorder="1" applyAlignment="1">
      <alignment horizontal="center" vertical="center" wrapText="1"/>
    </xf>
    <xf numFmtId="0" fontId="13" fillId="9" borderId="15" xfId="0" applyFont="1" applyFill="1" applyBorder="1" applyAlignment="1">
      <alignment vertical="center" wrapText="1"/>
    </xf>
    <xf numFmtId="0" fontId="13" fillId="9" borderId="14" xfId="0" applyFont="1" applyFill="1" applyBorder="1" applyAlignment="1">
      <alignment horizontal="center" vertical="center" wrapText="1"/>
    </xf>
    <xf numFmtId="0" fontId="14" fillId="9" borderId="14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5" fillId="9" borderId="14" xfId="0" applyFont="1" applyFill="1" applyBorder="1" applyAlignment="1">
      <alignment horizontal="center" vertical="center" wrapText="1"/>
    </xf>
    <xf numFmtId="0" fontId="12" fillId="9" borderId="13" xfId="0" applyFont="1" applyFill="1" applyBorder="1" applyAlignment="1">
      <alignment horizontal="center" vertical="center"/>
    </xf>
    <xf numFmtId="0" fontId="14" fillId="9" borderId="13" xfId="0" applyFont="1" applyFill="1" applyBorder="1" applyAlignment="1">
      <alignment horizontal="center" vertical="center"/>
    </xf>
    <xf numFmtId="0" fontId="15" fillId="9" borderId="15" xfId="0" applyFont="1" applyFill="1" applyBorder="1" applyAlignment="1">
      <alignment horizontal="center" vertical="center" wrapText="1"/>
    </xf>
    <xf numFmtId="0" fontId="15" fillId="9" borderId="13" xfId="0" applyFont="1" applyFill="1" applyBorder="1" applyAlignment="1">
      <alignment horizontal="center" vertical="center"/>
    </xf>
    <xf numFmtId="0" fontId="14" fillId="9" borderId="15" xfId="0" applyFont="1" applyFill="1" applyBorder="1" applyAlignment="1">
      <alignment horizontal="center" vertical="center" wrapText="1"/>
    </xf>
    <xf numFmtId="0" fontId="15" fillId="9" borderId="19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6" fillId="9" borderId="14" xfId="0" applyFont="1" applyFill="1" applyBorder="1" applyAlignment="1">
      <alignment horizontal="center" vertical="center" wrapText="1"/>
    </xf>
    <xf numFmtId="0" fontId="16" fillId="9" borderId="15" xfId="0" applyFont="1" applyFill="1" applyBorder="1" applyAlignment="1">
      <alignment horizontal="center" vertical="center" wrapText="1"/>
    </xf>
    <xf numFmtId="0" fontId="13" fillId="9" borderId="14" xfId="0" applyFont="1" applyFill="1" applyBorder="1" applyAlignment="1">
      <alignment vertical="center" wrapText="1"/>
    </xf>
    <xf numFmtId="0" fontId="16" fillId="9" borderId="19" xfId="0" applyFont="1" applyFill="1" applyBorder="1" applyAlignment="1">
      <alignment horizontal="center" vertical="center" wrapText="1"/>
    </xf>
    <xf numFmtId="0" fontId="17" fillId="9" borderId="15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  <xf numFmtId="0" fontId="16" fillId="9" borderId="13" xfId="0" applyFont="1" applyFill="1" applyBorder="1" applyAlignment="1">
      <alignment horizontal="center" vertical="center"/>
    </xf>
    <xf numFmtId="0" fontId="3" fillId="7" borderId="19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8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 vertical="center"/>
    </xf>
    <xf numFmtId="0" fontId="0" fillId="5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3" fontId="0" fillId="0" borderId="0" xfId="0" applyNumberFormat="1" applyFont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microsoft.com/office/2017/10/relationships/person" Target="persons/person5.xml"/><Relationship Id="rId26" Type="http://schemas.microsoft.com/office/2017/10/relationships/person" Target="persons/person11.xml"/><Relationship Id="rId3" Type="http://schemas.openxmlformats.org/officeDocument/2006/relationships/styles" Target="styles.xml"/><Relationship Id="rId21" Type="http://schemas.microsoft.com/office/2017/10/relationships/person" Target="persons/person6.xml"/><Relationship Id="rId17" Type="http://schemas.microsoft.com/office/2017/10/relationships/person" Target="persons/person4.xml"/><Relationship Id="rId25" Type="http://schemas.microsoft.com/office/2017/10/relationships/person" Target="persons/person8.xml"/><Relationship Id="rId2" Type="http://schemas.openxmlformats.org/officeDocument/2006/relationships/theme" Target="theme/theme1.xml"/><Relationship Id="rId20" Type="http://schemas.microsoft.com/office/2017/10/relationships/person" Target="persons/person0.xml"/><Relationship Id="rId29" Type="http://schemas.microsoft.com/office/2017/10/relationships/person" Target="persons/person10.xml"/><Relationship Id="rId1" Type="http://schemas.openxmlformats.org/officeDocument/2006/relationships/worksheet" Target="worksheets/sheet1.xml"/><Relationship Id="rId24" Type="http://schemas.microsoft.com/office/2017/10/relationships/person" Target="persons/person9.xml"/><Relationship Id="rId5" Type="http://schemas.openxmlformats.org/officeDocument/2006/relationships/calcChain" Target="calcChain.xml"/><Relationship Id="rId15" Type="http://schemas.microsoft.com/office/2017/10/relationships/person" Target="persons/person.xml"/><Relationship Id="rId28" Type="http://schemas.microsoft.com/office/2017/10/relationships/person" Target="persons/person12.xml"/><Relationship Id="rId23" Type="http://schemas.microsoft.com/office/2017/10/relationships/person" Target="persons/person1.xml"/><Relationship Id="rId19" Type="http://schemas.microsoft.com/office/2017/10/relationships/person" Target="persons/person7.xml"/><Relationship Id="rId31" Type="http://schemas.microsoft.com/office/2017/10/relationships/person" Target="persons/person2.xml"/><Relationship Id="rId4" Type="http://schemas.openxmlformats.org/officeDocument/2006/relationships/sharedStrings" Target="sharedStrings.xml"/><Relationship Id="rId27" Type="http://schemas.microsoft.com/office/2017/10/relationships/person" Target="persons/person13.xml"/><Relationship Id="rId30" Type="http://schemas.microsoft.com/office/2017/10/relationships/person" Target="persons/person14.xml"/><Relationship Id="rId22" Type="http://schemas.microsoft.com/office/2017/10/relationships/person" Target="persons/person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51696-96AC-4BA1-B79C-298A9EFCC0E0}">
  <sheetPr>
    <tabColor theme="9" tint="0.59999389629810485"/>
  </sheetPr>
  <dimension ref="A1:AV172"/>
  <sheetViews>
    <sheetView tabSelected="1" zoomScaleNormal="100" workbookViewId="0">
      <pane xSplit="4" ySplit="3" topLeftCell="E4" activePane="bottomRight" state="frozen"/>
      <selection pane="topRight" activeCell="G1" sqref="G1"/>
      <selection pane="bottomLeft" activeCell="A4" sqref="A4"/>
      <selection pane="bottomRight"/>
    </sheetView>
  </sheetViews>
  <sheetFormatPr defaultRowHeight="13"/>
  <cols>
    <col min="1" max="1" width="16.6328125" style="92" customWidth="1"/>
    <col min="2" max="2" width="18.6328125" style="66" customWidth="1"/>
    <col min="3" max="3" width="16.6328125" style="92" customWidth="1"/>
    <col min="4" max="4" width="18.6328125" style="66" customWidth="1"/>
    <col min="5" max="6" width="11.08984375" style="92" customWidth="1"/>
    <col min="7" max="46" width="6.453125" style="92" customWidth="1"/>
    <col min="47" max="48" width="20.6328125" style="92" customWidth="1"/>
    <col min="49" max="16384" width="8.7265625" style="92"/>
  </cols>
  <sheetData>
    <row r="1" spans="1:48" ht="13.5" thickBot="1"/>
    <row r="2" spans="1:48" s="2" customFormat="1" ht="13.5" thickBot="1">
      <c r="B2" s="67"/>
      <c r="C2" s="3" t="s">
        <v>2</v>
      </c>
      <c r="D2" s="81"/>
      <c r="E2" s="4" t="s">
        <v>47</v>
      </c>
      <c r="F2" s="4" t="s">
        <v>45</v>
      </c>
      <c r="G2" s="7">
        <v>1</v>
      </c>
      <c r="H2" s="8">
        <v>2</v>
      </c>
      <c r="I2" s="8">
        <v>3</v>
      </c>
      <c r="J2" s="8">
        <v>4</v>
      </c>
      <c r="K2" s="8">
        <v>5</v>
      </c>
      <c r="L2" s="8">
        <v>6</v>
      </c>
      <c r="M2" s="8">
        <v>7</v>
      </c>
      <c r="N2" s="8">
        <v>8</v>
      </c>
      <c r="O2" s="8">
        <v>9</v>
      </c>
      <c r="P2" s="8">
        <v>10</v>
      </c>
      <c r="Q2" s="8">
        <v>11</v>
      </c>
      <c r="R2" s="8">
        <v>12</v>
      </c>
      <c r="S2" s="9">
        <v>13</v>
      </c>
      <c r="T2" s="9">
        <v>14</v>
      </c>
      <c r="U2" s="9">
        <v>15</v>
      </c>
      <c r="V2" s="9">
        <v>16</v>
      </c>
      <c r="W2" s="9">
        <v>17</v>
      </c>
      <c r="X2" s="9">
        <v>18</v>
      </c>
      <c r="Y2" s="9">
        <v>19</v>
      </c>
      <c r="Z2" s="9">
        <v>20</v>
      </c>
      <c r="AA2" s="9">
        <v>21</v>
      </c>
      <c r="AB2" s="9">
        <v>22</v>
      </c>
      <c r="AC2" s="9">
        <v>23</v>
      </c>
      <c r="AD2" s="9">
        <v>24</v>
      </c>
      <c r="AE2" s="10">
        <v>25</v>
      </c>
      <c r="AF2" s="10">
        <v>26</v>
      </c>
      <c r="AG2" s="10">
        <v>27</v>
      </c>
      <c r="AH2" s="10">
        <v>28</v>
      </c>
      <c r="AI2" s="10">
        <v>29</v>
      </c>
      <c r="AJ2" s="10">
        <v>30</v>
      </c>
      <c r="AK2" s="10">
        <v>31</v>
      </c>
      <c r="AL2" s="10">
        <v>32</v>
      </c>
      <c r="AM2" s="10">
        <v>33</v>
      </c>
      <c r="AN2" s="10">
        <v>34</v>
      </c>
      <c r="AO2" s="10">
        <v>35</v>
      </c>
      <c r="AP2" s="10">
        <v>36</v>
      </c>
      <c r="AQ2" s="10">
        <v>37</v>
      </c>
      <c r="AR2" s="10">
        <v>38</v>
      </c>
      <c r="AS2" s="1">
        <v>39</v>
      </c>
      <c r="AT2" s="5">
        <v>40</v>
      </c>
      <c r="AU2" s="1" t="s">
        <v>51</v>
      </c>
      <c r="AV2" s="1" t="s">
        <v>51</v>
      </c>
    </row>
    <row r="3" spans="1:48" s="2" customFormat="1" ht="13.5" thickBot="1">
      <c r="A3" s="1" t="s">
        <v>0</v>
      </c>
      <c r="B3" s="68" t="s">
        <v>4</v>
      </c>
      <c r="C3" s="1" t="s">
        <v>1</v>
      </c>
      <c r="D3" s="82" t="s">
        <v>4</v>
      </c>
      <c r="E3" s="6" t="s">
        <v>48</v>
      </c>
      <c r="F3" s="6" t="s">
        <v>46</v>
      </c>
      <c r="G3" s="7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  <c r="R3" s="8" t="s">
        <v>16</v>
      </c>
      <c r="S3" s="9" t="s">
        <v>17</v>
      </c>
      <c r="T3" s="9" t="s">
        <v>18</v>
      </c>
      <c r="U3" s="9" t="s">
        <v>19</v>
      </c>
      <c r="V3" s="9" t="s">
        <v>20</v>
      </c>
      <c r="W3" s="9" t="s">
        <v>21</v>
      </c>
      <c r="X3" s="9" t="s">
        <v>22</v>
      </c>
      <c r="Y3" s="9" t="s">
        <v>23</v>
      </c>
      <c r="Z3" s="9" t="s">
        <v>24</v>
      </c>
      <c r="AA3" s="9" t="s">
        <v>25</v>
      </c>
      <c r="AB3" s="9" t="s">
        <v>26</v>
      </c>
      <c r="AC3" s="9" t="s">
        <v>27</v>
      </c>
      <c r="AD3" s="9" t="s">
        <v>28</v>
      </c>
      <c r="AE3" s="10" t="s">
        <v>29</v>
      </c>
      <c r="AF3" s="10" t="s">
        <v>30</v>
      </c>
      <c r="AG3" s="10" t="s">
        <v>31</v>
      </c>
      <c r="AH3" s="10" t="s">
        <v>32</v>
      </c>
      <c r="AI3" s="10" t="s">
        <v>33</v>
      </c>
      <c r="AJ3" s="10" t="s">
        <v>34</v>
      </c>
      <c r="AK3" s="10" t="s">
        <v>35</v>
      </c>
      <c r="AL3" s="10" t="s">
        <v>36</v>
      </c>
      <c r="AM3" s="10" t="s">
        <v>37</v>
      </c>
      <c r="AN3" s="10" t="s">
        <v>38</v>
      </c>
      <c r="AO3" s="10" t="s">
        <v>39</v>
      </c>
      <c r="AP3" s="10" t="s">
        <v>40</v>
      </c>
      <c r="AQ3" s="10" t="s">
        <v>41</v>
      </c>
      <c r="AR3" s="10" t="s">
        <v>42</v>
      </c>
      <c r="AS3" s="1" t="s">
        <v>43</v>
      </c>
      <c r="AT3" s="5" t="s">
        <v>44</v>
      </c>
      <c r="AU3" s="1" t="s">
        <v>49</v>
      </c>
      <c r="AV3" s="1" t="s">
        <v>50</v>
      </c>
    </row>
    <row r="4" spans="1:48" ht="13" customHeight="1" thickBot="1">
      <c r="A4" s="24" t="s">
        <v>230</v>
      </c>
      <c r="B4" s="69" t="s">
        <v>231</v>
      </c>
      <c r="C4" s="24" t="s">
        <v>232</v>
      </c>
      <c r="D4" s="72" t="s">
        <v>233</v>
      </c>
      <c r="E4" s="14"/>
      <c r="F4" s="93">
        <f>COUNTIF(G4:AR4,"●")</f>
        <v>7</v>
      </c>
      <c r="G4" s="15"/>
      <c r="H4" s="15"/>
      <c r="I4" s="15"/>
      <c r="J4" s="15"/>
      <c r="K4" s="15"/>
      <c r="L4" s="15"/>
      <c r="M4" s="15"/>
      <c r="N4" s="15"/>
      <c r="O4" s="19" t="s">
        <v>59</v>
      </c>
      <c r="P4" s="19" t="s">
        <v>59</v>
      </c>
      <c r="Q4" s="15"/>
      <c r="R4" s="15"/>
      <c r="S4" s="16" t="s">
        <v>59</v>
      </c>
      <c r="T4" s="16" t="s">
        <v>59</v>
      </c>
      <c r="U4" s="16" t="s">
        <v>59</v>
      </c>
      <c r="V4" s="16" t="s">
        <v>59</v>
      </c>
      <c r="W4" s="17"/>
      <c r="X4" s="17"/>
      <c r="Y4" s="17"/>
      <c r="Z4" s="17"/>
      <c r="AA4" s="17"/>
      <c r="AB4" s="17"/>
      <c r="AC4" s="17"/>
      <c r="AD4" s="17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20" t="s">
        <v>59</v>
      </c>
      <c r="AS4" s="12"/>
      <c r="AT4" s="23" t="s">
        <v>59</v>
      </c>
      <c r="AU4" s="12"/>
      <c r="AV4" s="23" t="s">
        <v>234</v>
      </c>
    </row>
    <row r="5" spans="1:48" ht="13" customHeight="1" thickBot="1">
      <c r="A5" s="24" t="s">
        <v>230</v>
      </c>
      <c r="B5" s="69" t="s">
        <v>231</v>
      </c>
      <c r="C5" s="24" t="s">
        <v>235</v>
      </c>
      <c r="D5" s="72" t="s">
        <v>236</v>
      </c>
      <c r="E5" s="14"/>
      <c r="F5" s="93">
        <f>COUNTIF(G5:AR5,"●")</f>
        <v>3</v>
      </c>
      <c r="G5" s="19" t="s">
        <v>59</v>
      </c>
      <c r="H5" s="19" t="s">
        <v>59</v>
      </c>
      <c r="I5" s="19" t="s">
        <v>59</v>
      </c>
      <c r="J5" s="15"/>
      <c r="K5" s="15"/>
      <c r="L5" s="15"/>
      <c r="M5" s="15"/>
      <c r="N5" s="15"/>
      <c r="O5" s="15"/>
      <c r="P5" s="15"/>
      <c r="Q5" s="15"/>
      <c r="R5" s="15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2"/>
      <c r="AT5" s="12"/>
      <c r="AU5" s="12"/>
      <c r="AV5" s="23" t="s">
        <v>234</v>
      </c>
    </row>
    <row r="6" spans="1:48" ht="13" customHeight="1" thickBot="1">
      <c r="A6" s="24" t="s">
        <v>237</v>
      </c>
      <c r="B6" s="69" t="s">
        <v>238</v>
      </c>
      <c r="C6" s="24" t="s">
        <v>235</v>
      </c>
      <c r="D6" s="72" t="s">
        <v>236</v>
      </c>
      <c r="E6" s="14"/>
      <c r="F6" s="93">
        <f t="shared" ref="F6:F119" si="0">COUNTIF(G6:AR6,"●")</f>
        <v>4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6" t="s">
        <v>59</v>
      </c>
      <c r="T6" s="16" t="s">
        <v>59</v>
      </c>
      <c r="U6" s="16" t="s">
        <v>59</v>
      </c>
      <c r="V6" s="16" t="s">
        <v>59</v>
      </c>
      <c r="W6" s="17"/>
      <c r="X6" s="17"/>
      <c r="Y6" s="17"/>
      <c r="Z6" s="17"/>
      <c r="AA6" s="17"/>
      <c r="AB6" s="17"/>
      <c r="AC6" s="17"/>
      <c r="AD6" s="17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2"/>
      <c r="AT6" s="12"/>
      <c r="AU6" s="12"/>
      <c r="AV6" s="23" t="s">
        <v>234</v>
      </c>
    </row>
    <row r="7" spans="1:48" ht="13" customHeight="1" thickBot="1">
      <c r="A7" s="24" t="s">
        <v>239</v>
      </c>
      <c r="B7" s="69" t="s">
        <v>240</v>
      </c>
      <c r="C7" s="24" t="s">
        <v>235</v>
      </c>
      <c r="D7" s="72" t="s">
        <v>236</v>
      </c>
      <c r="E7" s="14"/>
      <c r="F7" s="93">
        <f t="shared" si="0"/>
        <v>3</v>
      </c>
      <c r="G7" s="15"/>
      <c r="H7" s="15"/>
      <c r="I7" s="15"/>
      <c r="J7" s="19" t="s">
        <v>59</v>
      </c>
      <c r="K7" s="15"/>
      <c r="L7" s="15"/>
      <c r="M7" s="15"/>
      <c r="N7" s="15"/>
      <c r="O7" s="15"/>
      <c r="P7" s="15"/>
      <c r="Q7" s="15"/>
      <c r="R7" s="15"/>
      <c r="S7" s="17"/>
      <c r="T7" s="17"/>
      <c r="U7" s="17"/>
      <c r="V7" s="17"/>
      <c r="W7" s="16" t="s">
        <v>59</v>
      </c>
      <c r="X7" s="17"/>
      <c r="Y7" s="17"/>
      <c r="Z7" s="17"/>
      <c r="AA7" s="17"/>
      <c r="AB7" s="17"/>
      <c r="AC7" s="17"/>
      <c r="AD7" s="17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20" t="s">
        <v>59</v>
      </c>
      <c r="AS7" s="12"/>
      <c r="AT7" s="12"/>
      <c r="AU7" s="12"/>
      <c r="AV7" s="23" t="s">
        <v>234</v>
      </c>
    </row>
    <row r="8" spans="1:48" ht="13" customHeight="1" thickBot="1">
      <c r="A8" s="24" t="s">
        <v>239</v>
      </c>
      <c r="B8" s="69" t="s">
        <v>240</v>
      </c>
      <c r="C8" s="24" t="s">
        <v>232</v>
      </c>
      <c r="D8" s="72" t="s">
        <v>233</v>
      </c>
      <c r="E8" s="14"/>
      <c r="F8" s="93">
        <f t="shared" si="0"/>
        <v>1</v>
      </c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20" t="s">
        <v>59</v>
      </c>
      <c r="AR8" s="18"/>
      <c r="AS8" s="12"/>
      <c r="AT8" s="12"/>
      <c r="AU8" s="12"/>
      <c r="AV8" s="23" t="s">
        <v>234</v>
      </c>
    </row>
    <row r="9" spans="1:48" ht="13" customHeight="1" thickBot="1">
      <c r="A9" s="24" t="s">
        <v>241</v>
      </c>
      <c r="B9" s="69" t="s">
        <v>242</v>
      </c>
      <c r="C9" s="24" t="s">
        <v>239</v>
      </c>
      <c r="D9" s="75" t="s">
        <v>240</v>
      </c>
      <c r="E9" s="14"/>
      <c r="F9" s="93">
        <f t="shared" si="0"/>
        <v>2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7"/>
      <c r="T9" s="17"/>
      <c r="U9" s="17"/>
      <c r="V9" s="17"/>
      <c r="W9" s="17"/>
      <c r="X9" s="16" t="s">
        <v>59</v>
      </c>
      <c r="Y9" s="16" t="s">
        <v>59</v>
      </c>
      <c r="Z9" s="17"/>
      <c r="AA9" s="17"/>
      <c r="AB9" s="17"/>
      <c r="AC9" s="17"/>
      <c r="AD9" s="17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2"/>
      <c r="AT9" s="12"/>
      <c r="AU9" s="12"/>
      <c r="AV9" s="23" t="s">
        <v>234</v>
      </c>
    </row>
    <row r="10" spans="1:48" ht="13" customHeight="1" thickBot="1">
      <c r="A10" s="24" t="s">
        <v>241</v>
      </c>
      <c r="B10" s="69" t="s">
        <v>242</v>
      </c>
      <c r="C10" s="24" t="s">
        <v>243</v>
      </c>
      <c r="D10" s="72" t="s">
        <v>244</v>
      </c>
      <c r="E10" s="14"/>
      <c r="F10" s="93">
        <f t="shared" si="0"/>
        <v>8</v>
      </c>
      <c r="G10" s="19" t="s">
        <v>59</v>
      </c>
      <c r="H10" s="19" t="s">
        <v>59</v>
      </c>
      <c r="I10" s="19" t="s">
        <v>59</v>
      </c>
      <c r="J10" s="19" t="s">
        <v>59</v>
      </c>
      <c r="K10" s="15"/>
      <c r="L10" s="15"/>
      <c r="M10" s="15"/>
      <c r="N10" s="15"/>
      <c r="O10" s="15"/>
      <c r="P10" s="15"/>
      <c r="Q10" s="15"/>
      <c r="R10" s="15"/>
      <c r="S10" s="16" t="s">
        <v>59</v>
      </c>
      <c r="T10" s="16" t="s">
        <v>59</v>
      </c>
      <c r="U10" s="16" t="s">
        <v>59</v>
      </c>
      <c r="V10" s="16" t="s">
        <v>59</v>
      </c>
      <c r="W10" s="17"/>
      <c r="X10" s="17"/>
      <c r="Y10" s="17"/>
      <c r="Z10" s="17"/>
      <c r="AA10" s="17"/>
      <c r="AB10" s="17"/>
      <c r="AC10" s="17"/>
      <c r="AD10" s="17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2"/>
      <c r="AT10" s="12"/>
      <c r="AU10" s="12"/>
      <c r="AV10" s="23" t="s">
        <v>234</v>
      </c>
    </row>
    <row r="11" spans="1:48" ht="13" customHeight="1" thickBot="1">
      <c r="A11" s="24" t="s">
        <v>245</v>
      </c>
      <c r="B11" s="69" t="s">
        <v>246</v>
      </c>
      <c r="C11" s="24" t="s">
        <v>247</v>
      </c>
      <c r="D11" s="72" t="s">
        <v>248</v>
      </c>
      <c r="E11" s="14"/>
      <c r="F11" s="93">
        <f t="shared" si="0"/>
        <v>6</v>
      </c>
      <c r="G11" s="15"/>
      <c r="H11" s="15"/>
      <c r="I11" s="15"/>
      <c r="J11" s="15"/>
      <c r="K11" s="15"/>
      <c r="L11" s="15"/>
      <c r="M11" s="15"/>
      <c r="N11" s="15"/>
      <c r="O11" s="19" t="s">
        <v>59</v>
      </c>
      <c r="P11" s="19" t="s">
        <v>59</v>
      </c>
      <c r="Q11" s="15"/>
      <c r="R11" s="15"/>
      <c r="S11" s="16" t="s">
        <v>59</v>
      </c>
      <c r="T11" s="16" t="s">
        <v>59</v>
      </c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20" t="s">
        <v>59</v>
      </c>
      <c r="AR11" s="20" t="s">
        <v>59</v>
      </c>
      <c r="AS11" s="12"/>
      <c r="AT11" s="12"/>
      <c r="AU11" s="12"/>
      <c r="AV11" s="23" t="s">
        <v>234</v>
      </c>
    </row>
    <row r="12" spans="1:48" ht="13" customHeight="1" thickBot="1">
      <c r="A12" s="50" t="s">
        <v>275</v>
      </c>
      <c r="B12" s="70"/>
      <c r="C12" s="50" t="s">
        <v>276</v>
      </c>
      <c r="D12" s="70"/>
      <c r="E12" s="28"/>
      <c r="F12" s="53">
        <v>10</v>
      </c>
      <c r="G12" s="29"/>
      <c r="H12" s="54" t="s">
        <v>52</v>
      </c>
      <c r="I12" s="29"/>
      <c r="J12" s="51"/>
      <c r="K12" s="29"/>
      <c r="L12" s="29"/>
      <c r="M12" s="51" t="s">
        <v>59</v>
      </c>
      <c r="N12" s="29"/>
      <c r="O12" s="29"/>
      <c r="P12" s="29"/>
      <c r="Q12" s="29"/>
      <c r="R12" s="29"/>
      <c r="S12" s="52" t="s">
        <v>59</v>
      </c>
      <c r="T12" s="52" t="s">
        <v>59</v>
      </c>
      <c r="U12" s="52" t="s">
        <v>59</v>
      </c>
      <c r="V12" s="52" t="s">
        <v>59</v>
      </c>
      <c r="W12" s="52" t="s">
        <v>59</v>
      </c>
      <c r="X12" s="52" t="s">
        <v>59</v>
      </c>
      <c r="Y12" s="52" t="s">
        <v>59</v>
      </c>
      <c r="Z12" s="52" t="s">
        <v>59</v>
      </c>
      <c r="AA12" s="31"/>
      <c r="AB12" s="31"/>
      <c r="AC12" s="31"/>
      <c r="AD12" s="31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26"/>
      <c r="AT12" s="26"/>
      <c r="AU12" s="26"/>
      <c r="AV12" s="49" t="s">
        <v>234</v>
      </c>
    </row>
    <row r="13" spans="1:48" ht="13" customHeight="1" thickBot="1">
      <c r="A13" s="24" t="s">
        <v>167</v>
      </c>
      <c r="B13" s="71"/>
      <c r="C13" s="24" t="s">
        <v>279</v>
      </c>
      <c r="D13" s="71"/>
      <c r="E13" s="35"/>
      <c r="F13" s="93">
        <f t="shared" ref="F13" si="1">COUNTIF(G13:AR13,"●")</f>
        <v>2</v>
      </c>
      <c r="G13" s="36"/>
      <c r="H13" s="36"/>
      <c r="I13" s="36"/>
      <c r="J13" s="36"/>
      <c r="K13" s="36"/>
      <c r="L13" s="19" t="s">
        <v>59</v>
      </c>
      <c r="M13" s="19" t="s">
        <v>59</v>
      </c>
      <c r="N13" s="36"/>
      <c r="O13" s="36"/>
      <c r="P13" s="36"/>
      <c r="Q13" s="36"/>
      <c r="R13" s="36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4"/>
      <c r="AT13" s="34"/>
      <c r="AU13" s="34"/>
      <c r="AV13" s="33" t="s">
        <v>364</v>
      </c>
    </row>
    <row r="14" spans="1:48" ht="13" customHeight="1" thickBot="1">
      <c r="A14" s="24" t="s">
        <v>167</v>
      </c>
      <c r="B14" s="69" t="s">
        <v>168</v>
      </c>
      <c r="C14" s="24" t="s">
        <v>169</v>
      </c>
      <c r="D14" s="72" t="s">
        <v>170</v>
      </c>
      <c r="E14" s="14"/>
      <c r="F14" s="93">
        <f t="shared" si="0"/>
        <v>2</v>
      </c>
      <c r="G14" s="19" t="s">
        <v>59</v>
      </c>
      <c r="H14" s="15"/>
      <c r="I14" s="19" t="s">
        <v>59</v>
      </c>
      <c r="J14" s="15"/>
      <c r="K14" s="15"/>
      <c r="L14" s="15"/>
      <c r="M14" s="15"/>
      <c r="N14" s="15"/>
      <c r="O14" s="15"/>
      <c r="P14" s="15"/>
      <c r="Q14" s="15"/>
      <c r="R14" s="15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2"/>
      <c r="AT14" s="12"/>
      <c r="AU14" s="12"/>
      <c r="AV14" s="33" t="s">
        <v>364</v>
      </c>
    </row>
    <row r="15" spans="1:48" ht="13" customHeight="1" thickBot="1">
      <c r="A15" s="24" t="s">
        <v>286</v>
      </c>
      <c r="B15" s="69" t="s">
        <v>287</v>
      </c>
      <c r="C15" s="24" t="s">
        <v>288</v>
      </c>
      <c r="D15" s="72" t="s">
        <v>289</v>
      </c>
      <c r="E15" s="14"/>
      <c r="F15" s="93">
        <f t="shared" si="0"/>
        <v>2</v>
      </c>
      <c r="G15" s="19" t="s">
        <v>59</v>
      </c>
      <c r="H15" s="15"/>
      <c r="I15" s="19" t="s">
        <v>59</v>
      </c>
      <c r="J15" s="15"/>
      <c r="K15" s="19"/>
      <c r="L15" s="15"/>
      <c r="M15" s="19"/>
      <c r="N15" s="15"/>
      <c r="O15" s="15"/>
      <c r="P15" s="15"/>
      <c r="Q15" s="15"/>
      <c r="R15" s="15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2"/>
      <c r="AT15" s="23" t="s">
        <v>59</v>
      </c>
      <c r="AU15" s="12"/>
      <c r="AV15" s="23" t="s">
        <v>290</v>
      </c>
    </row>
    <row r="16" spans="1:48" ht="13" customHeight="1" thickBot="1">
      <c r="A16" s="24" t="s">
        <v>288</v>
      </c>
      <c r="B16" s="72" t="s">
        <v>289</v>
      </c>
      <c r="C16" s="24" t="s">
        <v>286</v>
      </c>
      <c r="D16" s="69" t="s">
        <v>287</v>
      </c>
      <c r="E16" s="14"/>
      <c r="F16" s="93">
        <f t="shared" si="0"/>
        <v>2</v>
      </c>
      <c r="G16" s="19"/>
      <c r="H16" s="15"/>
      <c r="I16" s="19"/>
      <c r="J16" s="15"/>
      <c r="K16" s="19" t="s">
        <v>59</v>
      </c>
      <c r="L16" s="15"/>
      <c r="M16" s="19" t="s">
        <v>59</v>
      </c>
      <c r="N16" s="15"/>
      <c r="O16" s="15"/>
      <c r="P16" s="15"/>
      <c r="Q16" s="15"/>
      <c r="R16" s="15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2"/>
      <c r="AT16" s="23"/>
      <c r="AU16" s="12"/>
      <c r="AV16" s="23" t="s">
        <v>290</v>
      </c>
    </row>
    <row r="17" spans="1:48" ht="13" customHeight="1" thickBot="1">
      <c r="A17" s="24" t="s">
        <v>291</v>
      </c>
      <c r="B17" s="69" t="s">
        <v>292</v>
      </c>
      <c r="C17" s="24" t="s">
        <v>293</v>
      </c>
      <c r="D17" s="72" t="s">
        <v>294</v>
      </c>
      <c r="E17" s="14"/>
      <c r="F17" s="93">
        <f t="shared" si="0"/>
        <v>6</v>
      </c>
      <c r="G17" s="19" t="s">
        <v>59</v>
      </c>
      <c r="H17" s="15"/>
      <c r="I17" s="19" t="s">
        <v>59</v>
      </c>
      <c r="J17" s="15"/>
      <c r="K17" s="15"/>
      <c r="L17" s="19" t="s">
        <v>59</v>
      </c>
      <c r="M17" s="19" t="s">
        <v>59</v>
      </c>
      <c r="N17" s="15"/>
      <c r="O17" s="15"/>
      <c r="P17" s="15"/>
      <c r="Q17" s="19" t="s">
        <v>59</v>
      </c>
      <c r="R17" s="19" t="s">
        <v>59</v>
      </c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2"/>
      <c r="AT17" s="12"/>
      <c r="AU17" s="12"/>
      <c r="AV17" s="23" t="s">
        <v>290</v>
      </c>
    </row>
    <row r="18" spans="1:48" ht="13" customHeight="1" thickBot="1">
      <c r="A18" s="24" t="s">
        <v>295</v>
      </c>
      <c r="B18" s="69" t="s">
        <v>296</v>
      </c>
      <c r="C18" s="24" t="s">
        <v>297</v>
      </c>
      <c r="D18" s="72" t="s">
        <v>298</v>
      </c>
      <c r="E18" s="14"/>
      <c r="F18" s="93">
        <f t="shared" si="0"/>
        <v>1</v>
      </c>
      <c r="G18" s="15"/>
      <c r="H18" s="15"/>
      <c r="I18" s="19" t="s">
        <v>59</v>
      </c>
      <c r="J18" s="15"/>
      <c r="K18" s="15"/>
      <c r="L18" s="15"/>
      <c r="M18" s="15"/>
      <c r="N18" s="15"/>
      <c r="O18" s="15"/>
      <c r="P18" s="15"/>
      <c r="Q18" s="15"/>
      <c r="R18" s="15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2"/>
      <c r="AT18" s="12"/>
      <c r="AU18" s="12"/>
      <c r="AV18" s="23" t="s">
        <v>290</v>
      </c>
    </row>
    <row r="19" spans="1:48" ht="13" customHeight="1" thickBot="1">
      <c r="A19" s="24" t="s">
        <v>299</v>
      </c>
      <c r="B19" s="69" t="s">
        <v>300</v>
      </c>
      <c r="C19" s="24" t="s">
        <v>301</v>
      </c>
      <c r="D19" s="72" t="s">
        <v>302</v>
      </c>
      <c r="E19" s="14"/>
      <c r="F19" s="93">
        <f t="shared" si="0"/>
        <v>3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6" t="s">
        <v>59</v>
      </c>
      <c r="T19" s="16" t="s">
        <v>59</v>
      </c>
      <c r="U19" s="16" t="s">
        <v>59</v>
      </c>
      <c r="V19" s="17"/>
      <c r="W19" s="17"/>
      <c r="X19" s="17"/>
      <c r="Y19" s="17"/>
      <c r="Z19" s="17"/>
      <c r="AA19" s="17"/>
      <c r="AB19" s="17"/>
      <c r="AC19" s="17"/>
      <c r="AD19" s="17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2"/>
      <c r="AT19" s="12"/>
      <c r="AU19" s="12"/>
      <c r="AV19" s="23" t="s">
        <v>290</v>
      </c>
    </row>
    <row r="20" spans="1:48" ht="13" customHeight="1" thickBot="1">
      <c r="A20" s="24" t="s">
        <v>303</v>
      </c>
      <c r="B20" s="69" t="s">
        <v>304</v>
      </c>
      <c r="C20" s="24" t="s">
        <v>305</v>
      </c>
      <c r="D20" s="72" t="s">
        <v>306</v>
      </c>
      <c r="E20" s="14"/>
      <c r="F20" s="93">
        <f t="shared" si="0"/>
        <v>3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6" t="s">
        <v>59</v>
      </c>
      <c r="T20" s="16" t="s">
        <v>59</v>
      </c>
      <c r="U20" s="16" t="s">
        <v>59</v>
      </c>
      <c r="V20" s="17"/>
      <c r="W20" s="17"/>
      <c r="X20" s="17"/>
      <c r="Y20" s="17"/>
      <c r="Z20" s="17"/>
      <c r="AA20" s="17"/>
      <c r="AB20" s="17"/>
      <c r="AC20" s="17"/>
      <c r="AD20" s="17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2"/>
      <c r="AT20" s="12"/>
      <c r="AU20" s="12"/>
      <c r="AV20" s="23" t="s">
        <v>290</v>
      </c>
    </row>
    <row r="21" spans="1:48" ht="13" customHeight="1" thickBot="1">
      <c r="A21" s="24" t="s">
        <v>307</v>
      </c>
      <c r="B21" s="69" t="s">
        <v>308</v>
      </c>
      <c r="C21" s="24" t="s">
        <v>288</v>
      </c>
      <c r="D21" s="72" t="s">
        <v>289</v>
      </c>
      <c r="E21" s="14"/>
      <c r="F21" s="93">
        <f t="shared" si="0"/>
        <v>2</v>
      </c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6" t="s">
        <v>59</v>
      </c>
      <c r="T21" s="16" t="s">
        <v>59</v>
      </c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2"/>
      <c r="AT21" s="12"/>
      <c r="AU21" s="12"/>
      <c r="AV21" s="23" t="s">
        <v>290</v>
      </c>
    </row>
    <row r="22" spans="1:48" ht="13" customHeight="1" thickBot="1">
      <c r="A22" s="24" t="s">
        <v>309</v>
      </c>
      <c r="B22" s="69" t="s">
        <v>310</v>
      </c>
      <c r="C22" s="24" t="s">
        <v>293</v>
      </c>
      <c r="D22" s="72" t="s">
        <v>294</v>
      </c>
      <c r="E22" s="14"/>
      <c r="F22" s="93">
        <f t="shared" si="0"/>
        <v>1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7"/>
      <c r="T22" s="17"/>
      <c r="U22" s="16" t="s">
        <v>59</v>
      </c>
      <c r="V22" s="17"/>
      <c r="W22" s="17"/>
      <c r="X22" s="17"/>
      <c r="Y22" s="17"/>
      <c r="Z22" s="17"/>
      <c r="AA22" s="17"/>
      <c r="AB22" s="17"/>
      <c r="AC22" s="17"/>
      <c r="AD22" s="17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2"/>
      <c r="AT22" s="12"/>
      <c r="AU22" s="12"/>
      <c r="AV22" s="23" t="s">
        <v>290</v>
      </c>
    </row>
    <row r="23" spans="1:48" ht="13" customHeight="1" thickBot="1">
      <c r="A23" s="24" t="s">
        <v>311</v>
      </c>
      <c r="B23" s="69" t="s">
        <v>312</v>
      </c>
      <c r="C23" s="24" t="s">
        <v>286</v>
      </c>
      <c r="D23" s="72" t="s">
        <v>287</v>
      </c>
      <c r="E23" s="14"/>
      <c r="F23" s="93">
        <f t="shared" si="0"/>
        <v>1</v>
      </c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7"/>
      <c r="T23" s="17"/>
      <c r="U23" s="16" t="s">
        <v>59</v>
      </c>
      <c r="V23" s="17"/>
      <c r="W23" s="17"/>
      <c r="X23" s="17"/>
      <c r="Y23" s="17"/>
      <c r="Z23" s="17"/>
      <c r="AA23" s="17"/>
      <c r="AB23" s="17"/>
      <c r="AC23" s="17"/>
      <c r="AD23" s="17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2"/>
      <c r="AT23" s="12"/>
      <c r="AU23" s="12"/>
      <c r="AV23" s="23" t="s">
        <v>290</v>
      </c>
    </row>
    <row r="24" spans="1:48" ht="13" customHeight="1" thickBot="1">
      <c r="A24" s="24" t="s">
        <v>313</v>
      </c>
      <c r="B24" s="69" t="s">
        <v>314</v>
      </c>
      <c r="C24" s="24" t="s">
        <v>315</v>
      </c>
      <c r="D24" s="72" t="s">
        <v>316</v>
      </c>
      <c r="E24" s="14"/>
      <c r="F24" s="93">
        <f t="shared" si="0"/>
        <v>3</v>
      </c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7"/>
      <c r="T24" s="17"/>
      <c r="U24" s="16" t="s">
        <v>59</v>
      </c>
      <c r="V24" s="17"/>
      <c r="W24" s="17"/>
      <c r="X24" s="17"/>
      <c r="Y24" s="17"/>
      <c r="Z24" s="17"/>
      <c r="AA24" s="16" t="s">
        <v>59</v>
      </c>
      <c r="AB24" s="16" t="s">
        <v>59</v>
      </c>
      <c r="AC24" s="17"/>
      <c r="AD24" s="17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2"/>
      <c r="AT24" s="12"/>
      <c r="AU24" s="12"/>
      <c r="AV24" s="23" t="s">
        <v>290</v>
      </c>
    </row>
    <row r="25" spans="1:48" ht="13" customHeight="1" thickBot="1">
      <c r="A25" s="24" t="s">
        <v>307</v>
      </c>
      <c r="B25" s="69" t="s">
        <v>308</v>
      </c>
      <c r="C25" s="24" t="s">
        <v>317</v>
      </c>
      <c r="D25" s="76" t="s">
        <v>318</v>
      </c>
      <c r="E25" s="14"/>
      <c r="F25" s="93">
        <f t="shared" si="0"/>
        <v>2</v>
      </c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7"/>
      <c r="T25" s="17"/>
      <c r="U25" s="17"/>
      <c r="V25" s="17"/>
      <c r="W25" s="17"/>
      <c r="X25" s="17"/>
      <c r="Y25" s="17"/>
      <c r="Z25" s="17"/>
      <c r="AA25" s="16" t="s">
        <v>59</v>
      </c>
      <c r="AB25" s="16" t="s">
        <v>59</v>
      </c>
      <c r="AC25" s="17"/>
      <c r="AD25" s="17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2"/>
      <c r="AT25" s="12"/>
      <c r="AU25" s="12"/>
      <c r="AV25" s="23" t="s">
        <v>290</v>
      </c>
    </row>
    <row r="26" spans="1:48" ht="13" customHeight="1" thickBot="1">
      <c r="A26" s="24" t="s">
        <v>319</v>
      </c>
      <c r="B26" s="69" t="s">
        <v>320</v>
      </c>
      <c r="C26" s="24" t="s">
        <v>321</v>
      </c>
      <c r="D26" s="76" t="s">
        <v>322</v>
      </c>
      <c r="E26" s="14"/>
      <c r="F26" s="93">
        <f t="shared" si="0"/>
        <v>2</v>
      </c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7"/>
      <c r="T26" s="17"/>
      <c r="U26" s="17"/>
      <c r="V26" s="17"/>
      <c r="W26" s="17"/>
      <c r="X26" s="17"/>
      <c r="Y26" s="17"/>
      <c r="Z26" s="17"/>
      <c r="AA26" s="16" t="s">
        <v>59</v>
      </c>
      <c r="AB26" s="16" t="s">
        <v>59</v>
      </c>
      <c r="AC26" s="17"/>
      <c r="AD26" s="17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2"/>
      <c r="AT26" s="12"/>
      <c r="AU26" s="12"/>
      <c r="AV26" s="23" t="s">
        <v>290</v>
      </c>
    </row>
    <row r="27" spans="1:48" ht="13" customHeight="1" thickBot="1">
      <c r="A27" s="24" t="s">
        <v>280</v>
      </c>
      <c r="B27" s="71"/>
      <c r="C27" s="24" t="s">
        <v>281</v>
      </c>
      <c r="D27" s="71"/>
      <c r="E27" s="35"/>
      <c r="F27" s="93">
        <f t="shared" si="0"/>
        <v>5</v>
      </c>
      <c r="G27" s="19" t="s">
        <v>59</v>
      </c>
      <c r="H27" s="36"/>
      <c r="I27" s="36"/>
      <c r="J27" s="36"/>
      <c r="K27" s="19" t="s">
        <v>59</v>
      </c>
      <c r="L27" s="19" t="s">
        <v>59</v>
      </c>
      <c r="M27" s="19" t="s">
        <v>59</v>
      </c>
      <c r="N27" s="19" t="s">
        <v>59</v>
      </c>
      <c r="O27" s="36"/>
      <c r="P27" s="36"/>
      <c r="Q27" s="36"/>
      <c r="R27" s="36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8"/>
      <c r="AF27" s="38"/>
      <c r="AG27" s="38"/>
      <c r="AH27" s="38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4"/>
      <c r="AT27" s="34"/>
      <c r="AU27" s="34"/>
      <c r="AV27" s="23" t="s">
        <v>109</v>
      </c>
    </row>
    <row r="28" spans="1:48" ht="13" customHeight="1" thickBot="1">
      <c r="A28" s="24" t="s">
        <v>261</v>
      </c>
      <c r="B28" s="73"/>
      <c r="C28" s="24" t="s">
        <v>262</v>
      </c>
      <c r="D28" s="71"/>
      <c r="E28" s="35"/>
      <c r="F28" s="93">
        <f t="shared" si="0"/>
        <v>8</v>
      </c>
      <c r="G28" s="56" t="s">
        <v>52</v>
      </c>
      <c r="H28" s="56" t="s">
        <v>52</v>
      </c>
      <c r="I28" s="56" t="s">
        <v>52</v>
      </c>
      <c r="J28" s="56" t="s">
        <v>52</v>
      </c>
      <c r="K28" s="19" t="s">
        <v>59</v>
      </c>
      <c r="L28" s="19" t="s">
        <v>59</v>
      </c>
      <c r="M28" s="19" t="s">
        <v>59</v>
      </c>
      <c r="N28" s="19" t="s">
        <v>59</v>
      </c>
      <c r="O28" s="36"/>
      <c r="P28" s="36"/>
      <c r="Q28" s="36"/>
      <c r="R28" s="36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8"/>
      <c r="AF28" s="38"/>
      <c r="AG28" s="38"/>
      <c r="AH28" s="38"/>
      <c r="AI28" s="38"/>
      <c r="AJ28" s="38"/>
      <c r="AK28" s="38"/>
      <c r="AL28" s="38"/>
      <c r="AM28" s="38"/>
      <c r="AN28" s="38"/>
      <c r="AO28" s="38"/>
      <c r="AP28" s="38"/>
      <c r="AQ28" s="38"/>
      <c r="AR28" s="38"/>
      <c r="AS28" s="34"/>
      <c r="AT28" s="34"/>
      <c r="AU28" s="34"/>
      <c r="AV28" s="23" t="s">
        <v>109</v>
      </c>
    </row>
    <row r="29" spans="1:48" ht="13" customHeight="1" thickBot="1">
      <c r="A29" s="13" t="s">
        <v>117</v>
      </c>
      <c r="B29" s="72" t="s">
        <v>118</v>
      </c>
      <c r="C29" s="13" t="s">
        <v>119</v>
      </c>
      <c r="D29" s="72" t="s">
        <v>120</v>
      </c>
      <c r="E29" s="14"/>
      <c r="F29" s="93">
        <f t="shared" si="0"/>
        <v>6</v>
      </c>
      <c r="G29" s="19" t="s">
        <v>59</v>
      </c>
      <c r="H29" s="15"/>
      <c r="I29" s="19" t="s">
        <v>59</v>
      </c>
      <c r="J29" s="15"/>
      <c r="K29" s="19" t="s">
        <v>59</v>
      </c>
      <c r="L29" s="19" t="s">
        <v>59</v>
      </c>
      <c r="M29" s="19" t="s">
        <v>59</v>
      </c>
      <c r="N29" s="19" t="s">
        <v>59</v>
      </c>
      <c r="O29" s="15"/>
      <c r="P29" s="15"/>
      <c r="Q29" s="15"/>
      <c r="R29" s="15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2"/>
      <c r="AT29" s="23" t="s">
        <v>59</v>
      </c>
      <c r="AU29" s="12"/>
      <c r="AV29" s="23" t="s">
        <v>109</v>
      </c>
    </row>
    <row r="30" spans="1:48" ht="13" customHeight="1" thickBot="1">
      <c r="A30" s="13" t="s">
        <v>105</v>
      </c>
      <c r="B30" s="72" t="s">
        <v>106</v>
      </c>
      <c r="C30" s="13" t="s">
        <v>107</v>
      </c>
      <c r="D30" s="72" t="s">
        <v>108</v>
      </c>
      <c r="E30" s="14"/>
      <c r="F30" s="93">
        <f t="shared" si="0"/>
        <v>10</v>
      </c>
      <c r="G30" s="19" t="s">
        <v>59</v>
      </c>
      <c r="H30" s="19" t="s">
        <v>59</v>
      </c>
      <c r="I30" s="19" t="s">
        <v>59</v>
      </c>
      <c r="J30" s="19" t="s">
        <v>59</v>
      </c>
      <c r="K30" s="19" t="s">
        <v>59</v>
      </c>
      <c r="L30" s="19" t="s">
        <v>59</v>
      </c>
      <c r="M30" s="19" t="s">
        <v>59</v>
      </c>
      <c r="N30" s="19" t="s">
        <v>59</v>
      </c>
      <c r="O30" s="15"/>
      <c r="P30" s="15"/>
      <c r="Q30" s="15"/>
      <c r="R30" s="15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20" t="s">
        <v>59</v>
      </c>
      <c r="AR30" s="20" t="s">
        <v>59</v>
      </c>
      <c r="AS30" s="12"/>
      <c r="AT30" s="12"/>
      <c r="AU30" s="12"/>
      <c r="AV30" s="23" t="s">
        <v>109</v>
      </c>
    </row>
    <row r="31" spans="1:48" ht="13" customHeight="1" thickBot="1">
      <c r="A31" s="13" t="s">
        <v>78</v>
      </c>
      <c r="B31" s="72" t="s">
        <v>79</v>
      </c>
      <c r="C31" s="13" t="s">
        <v>80</v>
      </c>
      <c r="D31" s="72" t="s">
        <v>81</v>
      </c>
      <c r="E31" s="14"/>
      <c r="F31" s="93">
        <f t="shared" si="0"/>
        <v>12</v>
      </c>
      <c r="G31" s="19" t="s">
        <v>59</v>
      </c>
      <c r="H31" s="19" t="s">
        <v>59</v>
      </c>
      <c r="I31" s="19" t="s">
        <v>59</v>
      </c>
      <c r="J31" s="19" t="s">
        <v>59</v>
      </c>
      <c r="K31" s="19" t="s">
        <v>59</v>
      </c>
      <c r="L31" s="19" t="s">
        <v>59</v>
      </c>
      <c r="M31" s="19" t="s">
        <v>59</v>
      </c>
      <c r="N31" s="19" t="s">
        <v>59</v>
      </c>
      <c r="O31" s="19" t="s">
        <v>59</v>
      </c>
      <c r="P31" s="19" t="s">
        <v>59</v>
      </c>
      <c r="Q31" s="19" t="s">
        <v>59</v>
      </c>
      <c r="R31" s="19" t="s">
        <v>59</v>
      </c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2"/>
      <c r="AT31" s="12"/>
      <c r="AU31" s="12"/>
      <c r="AV31" s="33" t="s">
        <v>362</v>
      </c>
    </row>
    <row r="32" spans="1:48" ht="13" customHeight="1" thickBot="1">
      <c r="A32" s="42" t="s">
        <v>365</v>
      </c>
      <c r="B32" s="74" t="s">
        <v>366</v>
      </c>
      <c r="C32" s="42" t="s">
        <v>367</v>
      </c>
      <c r="D32" s="83" t="s">
        <v>368</v>
      </c>
      <c r="E32" s="14"/>
      <c r="F32" s="93">
        <f t="shared" si="0"/>
        <v>10</v>
      </c>
      <c r="G32" s="44" t="s">
        <v>59</v>
      </c>
      <c r="H32" s="44" t="s">
        <v>59</v>
      </c>
      <c r="I32" s="44" t="s">
        <v>59</v>
      </c>
      <c r="J32" s="44" t="s">
        <v>59</v>
      </c>
      <c r="K32" s="15"/>
      <c r="L32" s="15"/>
      <c r="M32" s="15"/>
      <c r="N32" s="15"/>
      <c r="O32" s="15"/>
      <c r="P32" s="15"/>
      <c r="Q32" s="44" t="s">
        <v>59</v>
      </c>
      <c r="R32" s="44" t="s">
        <v>59</v>
      </c>
      <c r="S32" s="45" t="s">
        <v>59</v>
      </c>
      <c r="T32" s="45" t="s">
        <v>59</v>
      </c>
      <c r="U32" s="45" t="s">
        <v>59</v>
      </c>
      <c r="V32" s="45" t="s">
        <v>59</v>
      </c>
      <c r="W32" s="17"/>
      <c r="X32" s="17"/>
      <c r="Y32" s="17"/>
      <c r="Z32" s="17"/>
      <c r="AA32" s="17"/>
      <c r="AB32" s="17"/>
      <c r="AC32" s="17"/>
      <c r="AD32" s="17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2"/>
      <c r="AT32" s="12"/>
      <c r="AU32" s="12"/>
      <c r="AV32" s="46" t="s">
        <v>369</v>
      </c>
    </row>
    <row r="33" spans="1:48" ht="13" customHeight="1" thickBot="1">
      <c r="A33" s="42" t="s">
        <v>370</v>
      </c>
      <c r="B33" s="74" t="s">
        <v>371</v>
      </c>
      <c r="C33" s="42" t="s">
        <v>372</v>
      </c>
      <c r="D33" s="83" t="s">
        <v>373</v>
      </c>
      <c r="E33" s="14"/>
      <c r="F33" s="93">
        <f t="shared" si="0"/>
        <v>4</v>
      </c>
      <c r="G33" s="15"/>
      <c r="H33" s="15"/>
      <c r="I33" s="15"/>
      <c r="J33" s="15"/>
      <c r="K33" s="44" t="s">
        <v>59</v>
      </c>
      <c r="L33" s="44" t="s">
        <v>59</v>
      </c>
      <c r="M33" s="44" t="s">
        <v>59</v>
      </c>
      <c r="N33" s="44" t="s">
        <v>59</v>
      </c>
      <c r="O33" s="15"/>
      <c r="P33" s="15"/>
      <c r="Q33" s="15"/>
      <c r="R33" s="15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2"/>
      <c r="AT33" s="12"/>
      <c r="AU33" s="12"/>
      <c r="AV33" s="46" t="s">
        <v>369</v>
      </c>
    </row>
    <row r="34" spans="1:48" ht="13" customHeight="1" thickBot="1">
      <c r="A34" s="42" t="s">
        <v>370</v>
      </c>
      <c r="B34" s="74" t="s">
        <v>371</v>
      </c>
      <c r="C34" s="42" t="s">
        <v>374</v>
      </c>
      <c r="D34" s="83" t="s">
        <v>375</v>
      </c>
      <c r="E34" s="14"/>
      <c r="F34" s="93">
        <f t="shared" si="0"/>
        <v>5</v>
      </c>
      <c r="G34" s="44" t="s">
        <v>59</v>
      </c>
      <c r="H34" s="44" t="s">
        <v>59</v>
      </c>
      <c r="I34" s="44" t="s">
        <v>59</v>
      </c>
      <c r="J34" s="15"/>
      <c r="K34" s="15"/>
      <c r="L34" s="15"/>
      <c r="M34" s="15"/>
      <c r="N34" s="15"/>
      <c r="O34" s="44" t="s">
        <v>59</v>
      </c>
      <c r="P34" s="44" t="s">
        <v>59</v>
      </c>
      <c r="Q34" s="15"/>
      <c r="R34" s="15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2"/>
      <c r="AT34" s="12"/>
      <c r="AU34" s="12"/>
      <c r="AV34" s="46" t="s">
        <v>369</v>
      </c>
    </row>
    <row r="35" spans="1:48" ht="13" customHeight="1" thickBot="1">
      <c r="A35" s="42" t="s">
        <v>376</v>
      </c>
      <c r="B35" s="74" t="s">
        <v>377</v>
      </c>
      <c r="C35" s="42" t="s">
        <v>378</v>
      </c>
      <c r="D35" s="83" t="s">
        <v>379</v>
      </c>
      <c r="E35" s="14"/>
      <c r="F35" s="93">
        <f t="shared" si="0"/>
        <v>5</v>
      </c>
      <c r="G35" s="15"/>
      <c r="H35" s="15"/>
      <c r="I35" s="15"/>
      <c r="J35" s="15"/>
      <c r="K35" s="15"/>
      <c r="L35" s="15"/>
      <c r="M35" s="15"/>
      <c r="N35" s="15"/>
      <c r="O35" s="44" t="s">
        <v>59</v>
      </c>
      <c r="P35" s="44" t="s">
        <v>59</v>
      </c>
      <c r="Q35" s="15"/>
      <c r="R35" s="15"/>
      <c r="S35" s="45" t="s">
        <v>59</v>
      </c>
      <c r="T35" s="45" t="s">
        <v>59</v>
      </c>
      <c r="U35" s="45" t="s">
        <v>59</v>
      </c>
      <c r="V35" s="17"/>
      <c r="W35" s="17"/>
      <c r="X35" s="17"/>
      <c r="Y35" s="17"/>
      <c r="Z35" s="17"/>
      <c r="AA35" s="17"/>
      <c r="AB35" s="17"/>
      <c r="AC35" s="17"/>
      <c r="AD35" s="17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2"/>
      <c r="AT35" s="12"/>
      <c r="AU35" s="12"/>
      <c r="AV35" s="46" t="s">
        <v>369</v>
      </c>
    </row>
    <row r="36" spans="1:48" ht="13" customHeight="1" thickBot="1">
      <c r="A36" s="42" t="s">
        <v>380</v>
      </c>
      <c r="B36" s="74" t="s">
        <v>381</v>
      </c>
      <c r="C36" s="42" t="s">
        <v>372</v>
      </c>
      <c r="D36" s="83" t="s">
        <v>373</v>
      </c>
      <c r="E36" s="14"/>
      <c r="F36" s="93">
        <f t="shared" si="0"/>
        <v>5</v>
      </c>
      <c r="G36" s="44" t="s">
        <v>59</v>
      </c>
      <c r="H36" s="15"/>
      <c r="I36" s="44" t="s">
        <v>59</v>
      </c>
      <c r="J36" s="15"/>
      <c r="K36" s="15"/>
      <c r="L36" s="15"/>
      <c r="M36" s="15"/>
      <c r="N36" s="15"/>
      <c r="O36" s="15"/>
      <c r="P36" s="15"/>
      <c r="Q36" s="15"/>
      <c r="R36" s="15"/>
      <c r="S36" s="45" t="s">
        <v>59</v>
      </c>
      <c r="T36" s="45" t="s">
        <v>59</v>
      </c>
      <c r="U36" s="45" t="s">
        <v>59</v>
      </c>
      <c r="V36" s="17"/>
      <c r="W36" s="17"/>
      <c r="X36" s="17"/>
      <c r="Y36" s="17"/>
      <c r="Z36" s="17"/>
      <c r="AA36" s="17"/>
      <c r="AB36" s="17"/>
      <c r="AC36" s="17"/>
      <c r="AD36" s="17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2"/>
      <c r="AT36" s="12"/>
      <c r="AU36" s="12"/>
      <c r="AV36" s="46" t="s">
        <v>369</v>
      </c>
    </row>
    <row r="37" spans="1:48" ht="13" customHeight="1" thickBot="1">
      <c r="A37" s="13" t="s">
        <v>129</v>
      </c>
      <c r="B37" s="83" t="s">
        <v>130</v>
      </c>
      <c r="C37" s="43" t="s">
        <v>408</v>
      </c>
      <c r="D37" s="89" t="s">
        <v>131</v>
      </c>
      <c r="E37" s="14"/>
      <c r="F37" s="93">
        <f t="shared" ref="F37" si="2">COUNTIF(G37:AR37,"●")</f>
        <v>4</v>
      </c>
      <c r="G37" s="19" t="s">
        <v>59</v>
      </c>
      <c r="H37" s="19" t="s">
        <v>59</v>
      </c>
      <c r="I37" s="19" t="s">
        <v>59</v>
      </c>
      <c r="J37" s="19" t="s">
        <v>59</v>
      </c>
      <c r="K37" s="15"/>
      <c r="L37" s="15"/>
      <c r="M37" s="15"/>
      <c r="N37" s="15"/>
      <c r="O37" s="15"/>
      <c r="P37" s="15"/>
      <c r="Q37" s="15"/>
      <c r="R37" s="15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2"/>
      <c r="AT37" s="12"/>
      <c r="AU37" s="12"/>
      <c r="AV37" s="46" t="s">
        <v>369</v>
      </c>
    </row>
    <row r="38" spans="1:48" ht="13" customHeight="1" thickBot="1">
      <c r="A38" s="24" t="s">
        <v>199</v>
      </c>
      <c r="B38" s="69" t="s">
        <v>200</v>
      </c>
      <c r="C38" s="24" t="s">
        <v>201</v>
      </c>
      <c r="D38" s="72" t="s">
        <v>202</v>
      </c>
      <c r="E38" s="13" t="s">
        <v>59</v>
      </c>
      <c r="F38" s="93">
        <f t="shared" si="0"/>
        <v>6</v>
      </c>
      <c r="G38" s="19" t="s">
        <v>59</v>
      </c>
      <c r="H38" s="36"/>
      <c r="I38" s="19" t="s">
        <v>59</v>
      </c>
      <c r="J38" s="19" t="s">
        <v>59</v>
      </c>
      <c r="K38" s="19" t="s">
        <v>59</v>
      </c>
      <c r="L38" s="36"/>
      <c r="M38" s="19" t="s">
        <v>59</v>
      </c>
      <c r="N38" s="19" t="s">
        <v>59</v>
      </c>
      <c r="O38" s="36"/>
      <c r="P38" s="36"/>
      <c r="Q38" s="36"/>
      <c r="R38" s="36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  <c r="AR38" s="38"/>
      <c r="AS38" s="33" t="s">
        <v>52</v>
      </c>
      <c r="AT38" s="34"/>
      <c r="AU38" s="23" t="s">
        <v>203</v>
      </c>
      <c r="AV38" s="34"/>
    </row>
    <row r="39" spans="1:48" ht="13" customHeight="1" thickBot="1">
      <c r="A39" s="24" t="s">
        <v>204</v>
      </c>
      <c r="B39" s="69" t="s">
        <v>205</v>
      </c>
      <c r="C39" s="24" t="s">
        <v>206</v>
      </c>
      <c r="D39" s="72" t="s">
        <v>207</v>
      </c>
      <c r="E39" s="13" t="s">
        <v>59</v>
      </c>
      <c r="F39" s="93">
        <f t="shared" si="0"/>
        <v>6</v>
      </c>
      <c r="G39" s="19" t="s">
        <v>59</v>
      </c>
      <c r="H39" s="19" t="s">
        <v>59</v>
      </c>
      <c r="I39" s="19" t="s">
        <v>59</v>
      </c>
      <c r="J39" s="19" t="s">
        <v>59</v>
      </c>
      <c r="K39" s="36"/>
      <c r="L39" s="36"/>
      <c r="M39" s="36"/>
      <c r="N39" s="36"/>
      <c r="O39" s="36"/>
      <c r="P39" s="36"/>
      <c r="Q39" s="36"/>
      <c r="R39" s="36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8"/>
      <c r="AF39" s="38"/>
      <c r="AG39" s="38"/>
      <c r="AH39" s="38"/>
      <c r="AI39" s="38"/>
      <c r="AJ39" s="38"/>
      <c r="AK39" s="38"/>
      <c r="AL39" s="38"/>
      <c r="AM39" s="20" t="s">
        <v>59</v>
      </c>
      <c r="AN39" s="20" t="s">
        <v>59</v>
      </c>
      <c r="AO39" s="38"/>
      <c r="AP39" s="38"/>
      <c r="AQ39" s="38"/>
      <c r="AR39" s="38"/>
      <c r="AS39" s="34"/>
      <c r="AT39" s="34"/>
      <c r="AU39" s="23" t="s">
        <v>203</v>
      </c>
      <c r="AV39" s="34"/>
    </row>
    <row r="40" spans="1:48" ht="13" customHeight="1" thickBot="1">
      <c r="A40" s="24" t="s">
        <v>204</v>
      </c>
      <c r="B40" s="69" t="s">
        <v>205</v>
      </c>
      <c r="C40" s="24" t="s">
        <v>199</v>
      </c>
      <c r="D40" s="72" t="s">
        <v>200</v>
      </c>
      <c r="E40" s="13" t="s">
        <v>59</v>
      </c>
      <c r="F40" s="93">
        <f t="shared" si="0"/>
        <v>1</v>
      </c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8"/>
      <c r="AF40" s="38"/>
      <c r="AG40" s="38"/>
      <c r="AH40" s="38"/>
      <c r="AI40" s="38"/>
      <c r="AJ40" s="20" t="s">
        <v>59</v>
      </c>
      <c r="AK40" s="38"/>
      <c r="AL40" s="38"/>
      <c r="AM40" s="38"/>
      <c r="AN40" s="38"/>
      <c r="AO40" s="38"/>
      <c r="AP40" s="38"/>
      <c r="AQ40" s="38"/>
      <c r="AR40" s="38"/>
      <c r="AS40" s="34"/>
      <c r="AT40" s="34"/>
      <c r="AU40" s="23" t="s">
        <v>203</v>
      </c>
      <c r="AV40" s="34"/>
    </row>
    <row r="41" spans="1:48" ht="13" customHeight="1" thickBot="1">
      <c r="A41" s="24" t="s">
        <v>206</v>
      </c>
      <c r="B41" s="69" t="s">
        <v>207</v>
      </c>
      <c r="C41" s="24" t="s">
        <v>201</v>
      </c>
      <c r="D41" s="72" t="s">
        <v>202</v>
      </c>
      <c r="E41" s="13" t="s">
        <v>59</v>
      </c>
      <c r="F41" s="93">
        <f t="shared" si="0"/>
        <v>1</v>
      </c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8"/>
      <c r="AF41" s="38"/>
      <c r="AG41" s="38"/>
      <c r="AH41" s="38"/>
      <c r="AI41" s="20" t="s">
        <v>59</v>
      </c>
      <c r="AJ41" s="38"/>
      <c r="AK41" s="38"/>
      <c r="AL41" s="38"/>
      <c r="AM41" s="38"/>
      <c r="AN41" s="38"/>
      <c r="AO41" s="38"/>
      <c r="AP41" s="38"/>
      <c r="AQ41" s="38"/>
      <c r="AR41" s="38"/>
      <c r="AS41" s="34"/>
      <c r="AT41" s="34"/>
      <c r="AU41" s="23" t="s">
        <v>203</v>
      </c>
      <c r="AV41" s="34"/>
    </row>
    <row r="42" spans="1:48" ht="13" customHeight="1" thickBot="1">
      <c r="A42" s="24" t="s">
        <v>201</v>
      </c>
      <c r="B42" s="69" t="s">
        <v>202</v>
      </c>
      <c r="C42" s="24" t="s">
        <v>206</v>
      </c>
      <c r="D42" s="72" t="s">
        <v>207</v>
      </c>
      <c r="E42" s="13" t="s">
        <v>59</v>
      </c>
      <c r="F42" s="93">
        <f t="shared" si="0"/>
        <v>1</v>
      </c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8"/>
      <c r="AF42" s="38"/>
      <c r="AG42" s="38"/>
      <c r="AH42" s="38"/>
      <c r="AI42" s="38"/>
      <c r="AJ42" s="20" t="s">
        <v>59</v>
      </c>
      <c r="AK42" s="38"/>
      <c r="AL42" s="38"/>
      <c r="AM42" s="38"/>
      <c r="AN42" s="38"/>
      <c r="AO42" s="38"/>
      <c r="AP42" s="38"/>
      <c r="AQ42" s="38"/>
      <c r="AR42" s="38"/>
      <c r="AS42" s="34"/>
      <c r="AT42" s="34"/>
      <c r="AU42" s="23" t="s">
        <v>203</v>
      </c>
      <c r="AV42" s="34"/>
    </row>
    <row r="43" spans="1:48" ht="13" customHeight="1" thickBot="1">
      <c r="A43" s="24" t="s">
        <v>208</v>
      </c>
      <c r="B43" s="72" t="s">
        <v>209</v>
      </c>
      <c r="C43" s="35"/>
      <c r="D43" s="71"/>
      <c r="E43" s="13" t="s">
        <v>59</v>
      </c>
      <c r="F43" s="93">
        <f t="shared" si="0"/>
        <v>2</v>
      </c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8"/>
      <c r="AF43" s="38"/>
      <c r="AG43" s="20" t="s">
        <v>59</v>
      </c>
      <c r="AH43" s="20" t="s">
        <v>59</v>
      </c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4"/>
      <c r="AT43" s="34"/>
      <c r="AU43" s="23" t="s">
        <v>203</v>
      </c>
      <c r="AV43" s="34"/>
    </row>
    <row r="44" spans="1:48" ht="13" customHeight="1" thickBot="1">
      <c r="A44" s="24" t="s">
        <v>199</v>
      </c>
      <c r="B44" s="75" t="s">
        <v>200</v>
      </c>
      <c r="C44" s="35"/>
      <c r="D44" s="71"/>
      <c r="E44" s="13" t="s">
        <v>59</v>
      </c>
      <c r="F44" s="93">
        <f t="shared" si="0"/>
        <v>2</v>
      </c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8"/>
      <c r="AF44" s="38"/>
      <c r="AG44" s="38"/>
      <c r="AH44" s="38"/>
      <c r="AI44" s="38"/>
      <c r="AJ44" s="38"/>
      <c r="AK44" s="20" t="s">
        <v>59</v>
      </c>
      <c r="AL44" s="20" t="s">
        <v>59</v>
      </c>
      <c r="AM44" s="38"/>
      <c r="AN44" s="38"/>
      <c r="AO44" s="38"/>
      <c r="AP44" s="38"/>
      <c r="AQ44" s="38"/>
      <c r="AR44" s="38"/>
      <c r="AS44" s="34"/>
      <c r="AT44" s="34"/>
      <c r="AU44" s="23" t="s">
        <v>203</v>
      </c>
      <c r="AV44" s="34"/>
    </row>
    <row r="45" spans="1:48" ht="13" customHeight="1" thickBot="1">
      <c r="A45" s="24" t="s">
        <v>201</v>
      </c>
      <c r="B45" s="76" t="s">
        <v>202</v>
      </c>
      <c r="C45" s="35"/>
      <c r="D45" s="71"/>
      <c r="E45" s="13" t="s">
        <v>59</v>
      </c>
      <c r="F45" s="93">
        <f t="shared" si="0"/>
        <v>2</v>
      </c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8"/>
      <c r="AF45" s="38"/>
      <c r="AG45" s="38"/>
      <c r="AH45" s="38"/>
      <c r="AI45" s="38"/>
      <c r="AJ45" s="38"/>
      <c r="AK45" s="20" t="s">
        <v>59</v>
      </c>
      <c r="AL45" s="20" t="s">
        <v>59</v>
      </c>
      <c r="AM45" s="38"/>
      <c r="AN45" s="38"/>
      <c r="AO45" s="38"/>
      <c r="AP45" s="38"/>
      <c r="AQ45" s="38"/>
      <c r="AR45" s="38"/>
      <c r="AS45" s="34"/>
      <c r="AT45" s="34"/>
      <c r="AU45" s="23" t="s">
        <v>203</v>
      </c>
      <c r="AV45" s="34"/>
    </row>
    <row r="46" spans="1:48" ht="13" customHeight="1" thickBot="1">
      <c r="A46" s="24" t="s">
        <v>204</v>
      </c>
      <c r="B46" s="75" t="s">
        <v>205</v>
      </c>
      <c r="C46" s="35"/>
      <c r="D46" s="71"/>
      <c r="E46" s="13" t="s">
        <v>59</v>
      </c>
      <c r="F46" s="93">
        <f t="shared" si="0"/>
        <v>3</v>
      </c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8"/>
      <c r="AF46" s="38"/>
      <c r="AG46" s="38"/>
      <c r="AH46" s="38"/>
      <c r="AI46" s="38"/>
      <c r="AJ46" s="38"/>
      <c r="AK46" s="20" t="s">
        <v>59</v>
      </c>
      <c r="AL46" s="20" t="s">
        <v>59</v>
      </c>
      <c r="AM46" s="38"/>
      <c r="AN46" s="38"/>
      <c r="AO46" s="20" t="s">
        <v>59</v>
      </c>
      <c r="AP46" s="38"/>
      <c r="AQ46" s="38"/>
      <c r="AR46" s="38"/>
      <c r="AS46" s="34"/>
      <c r="AT46" s="34"/>
      <c r="AU46" s="23" t="s">
        <v>203</v>
      </c>
      <c r="AV46" s="34"/>
    </row>
    <row r="47" spans="1:48" ht="13" customHeight="1" thickBot="1">
      <c r="A47" s="24" t="s">
        <v>206</v>
      </c>
      <c r="B47" s="72" t="s">
        <v>207</v>
      </c>
      <c r="C47" s="35"/>
      <c r="D47" s="71"/>
      <c r="E47" s="13" t="s">
        <v>59</v>
      </c>
      <c r="F47" s="93">
        <f t="shared" si="0"/>
        <v>2</v>
      </c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8"/>
      <c r="AF47" s="38"/>
      <c r="AG47" s="38"/>
      <c r="AH47" s="38"/>
      <c r="AI47" s="38"/>
      <c r="AJ47" s="38"/>
      <c r="AK47" s="20" t="s">
        <v>59</v>
      </c>
      <c r="AL47" s="20" t="s">
        <v>59</v>
      </c>
      <c r="AM47" s="38"/>
      <c r="AN47" s="38"/>
      <c r="AO47" s="38"/>
      <c r="AP47" s="38"/>
      <c r="AQ47" s="38"/>
      <c r="AR47" s="38"/>
      <c r="AS47" s="34"/>
      <c r="AT47" s="34"/>
      <c r="AU47" s="23" t="s">
        <v>203</v>
      </c>
      <c r="AV47" s="34"/>
    </row>
    <row r="48" spans="1:48" ht="13" customHeight="1" thickBot="1">
      <c r="A48" s="24" t="s">
        <v>150</v>
      </c>
      <c r="B48" s="69" t="s">
        <v>151</v>
      </c>
      <c r="C48" s="24" t="s">
        <v>152</v>
      </c>
      <c r="D48" s="72" t="s">
        <v>153</v>
      </c>
      <c r="E48" s="13" t="s">
        <v>59</v>
      </c>
      <c r="F48" s="93">
        <f t="shared" si="0"/>
        <v>4</v>
      </c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20" t="s">
        <v>59</v>
      </c>
      <c r="AF48" s="20" t="s">
        <v>59</v>
      </c>
      <c r="AG48" s="38"/>
      <c r="AH48" s="38"/>
      <c r="AI48" s="20" t="s">
        <v>59</v>
      </c>
      <c r="AJ48" s="20" t="s">
        <v>59</v>
      </c>
      <c r="AK48" s="38"/>
      <c r="AL48" s="38"/>
      <c r="AM48" s="38"/>
      <c r="AN48" s="38"/>
      <c r="AO48" s="38"/>
      <c r="AP48" s="38"/>
      <c r="AQ48" s="38"/>
      <c r="AR48" s="38"/>
      <c r="AS48" s="23" t="s">
        <v>59</v>
      </c>
      <c r="AT48" s="34"/>
      <c r="AU48" s="23" t="s">
        <v>154</v>
      </c>
      <c r="AV48" s="34"/>
    </row>
    <row r="49" spans="1:48" ht="13" customHeight="1" thickBot="1">
      <c r="A49" s="24" t="s">
        <v>150</v>
      </c>
      <c r="B49" s="75" t="s">
        <v>151</v>
      </c>
      <c r="C49" s="35"/>
      <c r="D49" s="71"/>
      <c r="E49" s="24" t="s">
        <v>59</v>
      </c>
      <c r="F49" s="93">
        <f t="shared" si="0"/>
        <v>4</v>
      </c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8"/>
      <c r="AF49" s="38"/>
      <c r="AG49" s="20" t="s">
        <v>59</v>
      </c>
      <c r="AH49" s="20" t="s">
        <v>59</v>
      </c>
      <c r="AI49" s="38"/>
      <c r="AJ49" s="38"/>
      <c r="AK49" s="20" t="s">
        <v>59</v>
      </c>
      <c r="AL49" s="20" t="s">
        <v>59</v>
      </c>
      <c r="AM49" s="38"/>
      <c r="AN49" s="38"/>
      <c r="AO49" s="38"/>
      <c r="AP49" s="38"/>
      <c r="AQ49" s="38"/>
      <c r="AR49" s="38"/>
      <c r="AS49" s="34"/>
      <c r="AT49" s="34"/>
      <c r="AU49" s="23" t="s">
        <v>154</v>
      </c>
      <c r="AV49" s="34"/>
    </row>
    <row r="50" spans="1:48" ht="13" customHeight="1" thickBot="1">
      <c r="A50" s="24" t="s">
        <v>152</v>
      </c>
      <c r="B50" s="75" t="s">
        <v>153</v>
      </c>
      <c r="C50" s="35"/>
      <c r="D50" s="71"/>
      <c r="E50" s="13" t="s">
        <v>59</v>
      </c>
      <c r="F50" s="93">
        <f t="shared" si="0"/>
        <v>4</v>
      </c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8"/>
      <c r="AF50" s="38"/>
      <c r="AG50" s="20" t="s">
        <v>59</v>
      </c>
      <c r="AH50" s="20" t="s">
        <v>59</v>
      </c>
      <c r="AI50" s="38"/>
      <c r="AJ50" s="38"/>
      <c r="AK50" s="20" t="s">
        <v>59</v>
      </c>
      <c r="AL50" s="20" t="s">
        <v>59</v>
      </c>
      <c r="AM50" s="38"/>
      <c r="AN50" s="38"/>
      <c r="AO50" s="38"/>
      <c r="AP50" s="38"/>
      <c r="AQ50" s="38"/>
      <c r="AR50" s="38"/>
      <c r="AS50" s="34"/>
      <c r="AT50" s="34"/>
      <c r="AU50" s="23" t="s">
        <v>154</v>
      </c>
      <c r="AV50" s="34"/>
    </row>
    <row r="51" spans="1:48" ht="13" customHeight="1" thickBot="1">
      <c r="A51" s="24" t="s">
        <v>348</v>
      </c>
      <c r="B51" s="69" t="s">
        <v>349</v>
      </c>
      <c r="C51" s="24" t="s">
        <v>350</v>
      </c>
      <c r="D51" s="72" t="s">
        <v>351</v>
      </c>
      <c r="E51" s="13" t="s">
        <v>59</v>
      </c>
      <c r="F51" s="93">
        <f t="shared" si="0"/>
        <v>6</v>
      </c>
      <c r="G51" s="36"/>
      <c r="H51" s="36"/>
      <c r="I51" s="36"/>
      <c r="J51" s="36"/>
      <c r="K51" s="19" t="s">
        <v>59</v>
      </c>
      <c r="L51" s="19" t="s">
        <v>59</v>
      </c>
      <c r="M51" s="19" t="s">
        <v>59</v>
      </c>
      <c r="N51" s="19" t="s">
        <v>59</v>
      </c>
      <c r="O51" s="36"/>
      <c r="P51" s="36"/>
      <c r="Q51" s="36"/>
      <c r="R51" s="36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8"/>
      <c r="AF51" s="38"/>
      <c r="AG51" s="38"/>
      <c r="AH51" s="38"/>
      <c r="AI51" s="38"/>
      <c r="AJ51" s="20" t="s">
        <v>59</v>
      </c>
      <c r="AK51" s="38"/>
      <c r="AL51" s="38"/>
      <c r="AM51" s="38"/>
      <c r="AN51" s="20" t="s">
        <v>59</v>
      </c>
      <c r="AO51" s="38"/>
      <c r="AP51" s="38"/>
      <c r="AQ51" s="38"/>
      <c r="AR51" s="38"/>
      <c r="AS51" s="23" t="s">
        <v>59</v>
      </c>
      <c r="AT51" s="34"/>
      <c r="AU51" s="23" t="s">
        <v>352</v>
      </c>
      <c r="AV51" s="34"/>
    </row>
    <row r="52" spans="1:48" ht="13" customHeight="1" thickBot="1">
      <c r="A52" s="24" t="s">
        <v>353</v>
      </c>
      <c r="B52" s="69" t="s">
        <v>354</v>
      </c>
      <c r="C52" s="24" t="s">
        <v>355</v>
      </c>
      <c r="D52" s="72" t="s">
        <v>356</v>
      </c>
      <c r="E52" s="13" t="s">
        <v>59</v>
      </c>
      <c r="F52" s="93">
        <f t="shared" si="0"/>
        <v>5</v>
      </c>
      <c r="G52" s="19" t="s">
        <v>59</v>
      </c>
      <c r="H52" s="19" t="s">
        <v>59</v>
      </c>
      <c r="I52" s="19" t="s">
        <v>59</v>
      </c>
      <c r="J52" s="19" t="s">
        <v>59</v>
      </c>
      <c r="K52" s="36"/>
      <c r="L52" s="36"/>
      <c r="M52" s="36"/>
      <c r="N52" s="36"/>
      <c r="O52" s="36"/>
      <c r="P52" s="36"/>
      <c r="Q52" s="36"/>
      <c r="R52" s="36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8"/>
      <c r="AF52" s="38"/>
      <c r="AG52" s="38"/>
      <c r="AH52" s="38"/>
      <c r="AI52" s="20" t="s">
        <v>59</v>
      </c>
      <c r="AJ52" s="38"/>
      <c r="AK52" s="38"/>
      <c r="AL52" s="38"/>
      <c r="AM52" s="38"/>
      <c r="AN52" s="38"/>
      <c r="AO52" s="38"/>
      <c r="AP52" s="38"/>
      <c r="AQ52" s="38"/>
      <c r="AR52" s="38"/>
      <c r="AS52" s="34"/>
      <c r="AT52" s="34"/>
      <c r="AU52" s="23" t="s">
        <v>352</v>
      </c>
      <c r="AV52" s="34"/>
    </row>
    <row r="53" spans="1:48" ht="13" customHeight="1" thickBot="1">
      <c r="A53" s="24" t="s">
        <v>355</v>
      </c>
      <c r="B53" s="69" t="s">
        <v>356</v>
      </c>
      <c r="C53" s="24" t="s">
        <v>357</v>
      </c>
      <c r="D53" s="72" t="s">
        <v>358</v>
      </c>
      <c r="E53" s="13" t="s">
        <v>59</v>
      </c>
      <c r="F53" s="93">
        <f t="shared" si="0"/>
        <v>1</v>
      </c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8"/>
      <c r="AF53" s="38"/>
      <c r="AG53" s="38"/>
      <c r="AH53" s="38"/>
      <c r="AI53" s="38"/>
      <c r="AJ53" s="20" t="s">
        <v>59</v>
      </c>
      <c r="AK53" s="38"/>
      <c r="AL53" s="38"/>
      <c r="AM53" s="38"/>
      <c r="AN53" s="38"/>
      <c r="AO53" s="38"/>
      <c r="AP53" s="38"/>
      <c r="AQ53" s="38"/>
      <c r="AR53" s="38"/>
      <c r="AS53" s="34"/>
      <c r="AT53" s="34"/>
      <c r="AU53" s="23" t="s">
        <v>352</v>
      </c>
      <c r="AV53" s="34"/>
    </row>
    <row r="54" spans="1:48" ht="13" customHeight="1" thickBot="1">
      <c r="A54" s="24" t="s">
        <v>348</v>
      </c>
      <c r="B54" s="75" t="s">
        <v>349</v>
      </c>
      <c r="C54" s="35"/>
      <c r="D54" s="71"/>
      <c r="E54" s="13" t="s">
        <v>59</v>
      </c>
      <c r="F54" s="93">
        <f t="shared" si="0"/>
        <v>3</v>
      </c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8"/>
      <c r="AF54" s="38"/>
      <c r="AG54" s="38"/>
      <c r="AH54" s="38"/>
      <c r="AI54" s="38"/>
      <c r="AJ54" s="38"/>
      <c r="AK54" s="20" t="s">
        <v>59</v>
      </c>
      <c r="AL54" s="20" t="s">
        <v>59</v>
      </c>
      <c r="AM54" s="38"/>
      <c r="AN54" s="38"/>
      <c r="AO54" s="38"/>
      <c r="AP54" s="40" t="s">
        <v>52</v>
      </c>
      <c r="AQ54" s="38"/>
      <c r="AR54" s="38"/>
      <c r="AS54" s="34"/>
      <c r="AT54" s="34"/>
      <c r="AU54" s="23" t="s">
        <v>352</v>
      </c>
      <c r="AV54" s="34"/>
    </row>
    <row r="55" spans="1:48" ht="13" customHeight="1" thickBot="1">
      <c r="A55" s="24" t="s">
        <v>350</v>
      </c>
      <c r="B55" s="72" t="s">
        <v>351</v>
      </c>
      <c r="C55" s="35"/>
      <c r="D55" s="71"/>
      <c r="E55" s="13" t="s">
        <v>59</v>
      </c>
      <c r="F55" s="93">
        <f t="shared" si="0"/>
        <v>3</v>
      </c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8"/>
      <c r="AF55" s="38"/>
      <c r="AG55" s="38"/>
      <c r="AH55" s="38"/>
      <c r="AI55" s="38"/>
      <c r="AJ55" s="38"/>
      <c r="AK55" s="20" t="s">
        <v>59</v>
      </c>
      <c r="AL55" s="20" t="s">
        <v>59</v>
      </c>
      <c r="AM55" s="38"/>
      <c r="AN55" s="38"/>
      <c r="AO55" s="38"/>
      <c r="AP55" s="40" t="s">
        <v>52</v>
      </c>
      <c r="AQ55" s="38"/>
      <c r="AR55" s="38"/>
      <c r="AS55" s="34"/>
      <c r="AT55" s="34"/>
      <c r="AU55" s="23" t="s">
        <v>352</v>
      </c>
      <c r="AV55" s="34"/>
    </row>
    <row r="56" spans="1:48" ht="13" customHeight="1" thickBot="1">
      <c r="A56" s="24" t="s">
        <v>353</v>
      </c>
      <c r="B56" s="75" t="s">
        <v>354</v>
      </c>
      <c r="C56" s="35"/>
      <c r="D56" s="71"/>
      <c r="E56" s="13" t="s">
        <v>59</v>
      </c>
      <c r="F56" s="93">
        <f t="shared" si="0"/>
        <v>2</v>
      </c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8"/>
      <c r="AF56" s="38"/>
      <c r="AG56" s="38"/>
      <c r="AH56" s="38"/>
      <c r="AI56" s="38"/>
      <c r="AJ56" s="38"/>
      <c r="AK56" s="20" t="s">
        <v>59</v>
      </c>
      <c r="AL56" s="20" t="s">
        <v>59</v>
      </c>
      <c r="AM56" s="38"/>
      <c r="AN56" s="38"/>
      <c r="AO56" s="38"/>
      <c r="AP56" s="38"/>
      <c r="AQ56" s="38"/>
      <c r="AR56" s="38"/>
      <c r="AS56" s="34"/>
      <c r="AT56" s="34"/>
      <c r="AU56" s="23" t="s">
        <v>352</v>
      </c>
      <c r="AV56" s="34"/>
    </row>
    <row r="57" spans="1:48" ht="13" customHeight="1" thickBot="1">
      <c r="A57" s="24" t="s">
        <v>355</v>
      </c>
      <c r="B57" s="69" t="s">
        <v>356</v>
      </c>
      <c r="C57" s="35"/>
      <c r="D57" s="71"/>
      <c r="E57" s="13" t="s">
        <v>59</v>
      </c>
      <c r="F57" s="93">
        <f t="shared" si="0"/>
        <v>2</v>
      </c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  <c r="AE57" s="38"/>
      <c r="AF57" s="38"/>
      <c r="AG57" s="38"/>
      <c r="AH57" s="38"/>
      <c r="AI57" s="38"/>
      <c r="AJ57" s="38"/>
      <c r="AK57" s="20" t="s">
        <v>59</v>
      </c>
      <c r="AL57" s="20" t="s">
        <v>59</v>
      </c>
      <c r="AM57" s="38"/>
      <c r="AN57" s="38"/>
      <c r="AO57" s="38"/>
      <c r="AP57" s="38"/>
      <c r="AQ57" s="38"/>
      <c r="AR57" s="38"/>
      <c r="AS57" s="34"/>
      <c r="AT57" s="34"/>
      <c r="AU57" s="23" t="s">
        <v>352</v>
      </c>
      <c r="AV57" s="34"/>
    </row>
    <row r="58" spans="1:48" ht="13" customHeight="1" thickBot="1">
      <c r="A58" s="24" t="s">
        <v>357</v>
      </c>
      <c r="B58" s="76" t="s">
        <v>358</v>
      </c>
      <c r="C58" s="35"/>
      <c r="D58" s="71"/>
      <c r="E58" s="13" t="s">
        <v>59</v>
      </c>
      <c r="F58" s="93">
        <f t="shared" si="0"/>
        <v>4</v>
      </c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8"/>
      <c r="AF58" s="38"/>
      <c r="AG58" s="20" t="s">
        <v>59</v>
      </c>
      <c r="AH58" s="20" t="s">
        <v>59</v>
      </c>
      <c r="AI58" s="38"/>
      <c r="AJ58" s="38"/>
      <c r="AK58" s="20" t="s">
        <v>59</v>
      </c>
      <c r="AL58" s="20" t="s">
        <v>59</v>
      </c>
      <c r="AM58" s="38"/>
      <c r="AN58" s="38"/>
      <c r="AO58" s="38"/>
      <c r="AP58" s="38"/>
      <c r="AQ58" s="38"/>
      <c r="AR58" s="38"/>
      <c r="AS58" s="34"/>
      <c r="AT58" s="34"/>
      <c r="AU58" s="23" t="s">
        <v>352</v>
      </c>
      <c r="AV58" s="34"/>
    </row>
    <row r="59" spans="1:48" ht="13" customHeight="1" thickBot="1">
      <c r="A59" s="24" t="s">
        <v>359</v>
      </c>
      <c r="B59" s="75" t="s">
        <v>360</v>
      </c>
      <c r="C59" s="35"/>
      <c r="D59" s="71"/>
      <c r="E59" s="13" t="s">
        <v>59</v>
      </c>
      <c r="F59" s="93">
        <f t="shared" si="0"/>
        <v>4</v>
      </c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8"/>
      <c r="AF59" s="38"/>
      <c r="AG59" s="20" t="s">
        <v>59</v>
      </c>
      <c r="AH59" s="20" t="s">
        <v>59</v>
      </c>
      <c r="AI59" s="38"/>
      <c r="AJ59" s="38"/>
      <c r="AK59" s="20" t="s">
        <v>59</v>
      </c>
      <c r="AL59" s="20" t="s">
        <v>59</v>
      </c>
      <c r="AM59" s="38"/>
      <c r="AN59" s="38"/>
      <c r="AO59" s="38"/>
      <c r="AP59" s="38"/>
      <c r="AQ59" s="38"/>
      <c r="AR59" s="38"/>
      <c r="AS59" s="34"/>
      <c r="AT59" s="34"/>
      <c r="AU59" s="23" t="s">
        <v>352</v>
      </c>
      <c r="AV59" s="34"/>
    </row>
    <row r="60" spans="1:48" ht="13" customHeight="1" thickBot="1">
      <c r="A60" s="24" t="s">
        <v>330</v>
      </c>
      <c r="B60" s="69" t="s">
        <v>331</v>
      </c>
      <c r="C60" s="24" t="s">
        <v>332</v>
      </c>
      <c r="D60" s="72" t="s">
        <v>333</v>
      </c>
      <c r="E60" s="13" t="s">
        <v>59</v>
      </c>
      <c r="F60" s="93">
        <f t="shared" si="0"/>
        <v>8</v>
      </c>
      <c r="G60" s="19" t="s">
        <v>59</v>
      </c>
      <c r="H60" s="19" t="s">
        <v>59</v>
      </c>
      <c r="I60" s="19" t="s">
        <v>59</v>
      </c>
      <c r="J60" s="19" t="s">
        <v>59</v>
      </c>
      <c r="K60" s="36"/>
      <c r="L60" s="36"/>
      <c r="M60" s="19" t="s">
        <v>59</v>
      </c>
      <c r="N60" s="19" t="s">
        <v>59</v>
      </c>
      <c r="O60" s="36"/>
      <c r="P60" s="36"/>
      <c r="Q60" s="36"/>
      <c r="R60" s="36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8"/>
      <c r="AF60" s="38"/>
      <c r="AG60" s="38"/>
      <c r="AH60" s="38"/>
      <c r="AI60" s="38"/>
      <c r="AJ60" s="38"/>
      <c r="AK60" s="38"/>
      <c r="AL60" s="38"/>
      <c r="AM60" s="20" t="s">
        <v>59</v>
      </c>
      <c r="AN60" s="20" t="s">
        <v>59</v>
      </c>
      <c r="AO60" s="38"/>
      <c r="AP60" s="38"/>
      <c r="AQ60" s="38"/>
      <c r="AR60" s="38"/>
      <c r="AS60" s="23" t="s">
        <v>59</v>
      </c>
      <c r="AT60" s="34"/>
      <c r="AU60" s="23" t="s">
        <v>334</v>
      </c>
      <c r="AV60" s="34"/>
    </row>
    <row r="61" spans="1:48" ht="13" customHeight="1" thickBot="1">
      <c r="A61" s="24" t="s">
        <v>335</v>
      </c>
      <c r="B61" s="69" t="s">
        <v>336</v>
      </c>
      <c r="C61" s="24" t="s">
        <v>337</v>
      </c>
      <c r="D61" s="72" t="s">
        <v>338</v>
      </c>
      <c r="E61" s="13" t="s">
        <v>59</v>
      </c>
      <c r="F61" s="93">
        <f t="shared" si="0"/>
        <v>2</v>
      </c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8"/>
      <c r="AF61" s="38"/>
      <c r="AG61" s="38"/>
      <c r="AH61" s="38"/>
      <c r="AI61" s="20" t="s">
        <v>59</v>
      </c>
      <c r="AJ61" s="20" t="s">
        <v>59</v>
      </c>
      <c r="AK61" s="38"/>
      <c r="AL61" s="38"/>
      <c r="AM61" s="38"/>
      <c r="AN61" s="38"/>
      <c r="AO61" s="38"/>
      <c r="AP61" s="38"/>
      <c r="AQ61" s="38"/>
      <c r="AR61" s="38"/>
      <c r="AS61" s="34"/>
      <c r="AT61" s="34"/>
      <c r="AU61" s="23" t="s">
        <v>334</v>
      </c>
      <c r="AV61" s="34"/>
    </row>
    <row r="62" spans="1:48" ht="13" customHeight="1" thickBot="1">
      <c r="A62" s="24" t="s">
        <v>339</v>
      </c>
      <c r="B62" s="69" t="s">
        <v>340</v>
      </c>
      <c r="C62" s="24" t="s">
        <v>337</v>
      </c>
      <c r="D62" s="72" t="s">
        <v>338</v>
      </c>
      <c r="E62" s="13" t="s">
        <v>59</v>
      </c>
      <c r="F62" s="93">
        <f t="shared" si="0"/>
        <v>2</v>
      </c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20" t="s">
        <v>59</v>
      </c>
      <c r="AF62" s="20" t="s">
        <v>59</v>
      </c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4"/>
      <c r="AT62" s="34"/>
      <c r="AU62" s="23" t="s">
        <v>334</v>
      </c>
      <c r="AV62" s="34"/>
    </row>
    <row r="63" spans="1:48" ht="13" customHeight="1" thickBot="1">
      <c r="A63" s="24" t="s">
        <v>330</v>
      </c>
      <c r="B63" s="75" t="s">
        <v>331</v>
      </c>
      <c r="C63" s="35"/>
      <c r="D63" s="71"/>
      <c r="E63" s="13" t="s">
        <v>59</v>
      </c>
      <c r="F63" s="93">
        <f t="shared" si="0"/>
        <v>2</v>
      </c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  <c r="AE63" s="38"/>
      <c r="AF63" s="38"/>
      <c r="AG63" s="38"/>
      <c r="AH63" s="38"/>
      <c r="AI63" s="38"/>
      <c r="AJ63" s="38"/>
      <c r="AK63" s="38"/>
      <c r="AL63" s="38"/>
      <c r="AM63" s="38"/>
      <c r="AN63" s="38"/>
      <c r="AO63" s="20" t="s">
        <v>59</v>
      </c>
      <c r="AP63" s="20" t="s">
        <v>59</v>
      </c>
      <c r="AQ63" s="38"/>
      <c r="AR63" s="38"/>
      <c r="AS63" s="34"/>
      <c r="AT63" s="34"/>
      <c r="AU63" s="23" t="s">
        <v>334</v>
      </c>
      <c r="AV63" s="34"/>
    </row>
    <row r="64" spans="1:48" ht="13" customHeight="1" thickBot="1">
      <c r="A64" s="24" t="s">
        <v>332</v>
      </c>
      <c r="B64" s="72" t="s">
        <v>333</v>
      </c>
      <c r="C64" s="35"/>
      <c r="D64" s="71"/>
      <c r="E64" s="13" t="s">
        <v>59</v>
      </c>
      <c r="F64" s="93">
        <f t="shared" si="0"/>
        <v>2</v>
      </c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8"/>
      <c r="AF64" s="38"/>
      <c r="AG64" s="38"/>
      <c r="AH64" s="38"/>
      <c r="AI64" s="38"/>
      <c r="AJ64" s="38"/>
      <c r="AK64" s="38"/>
      <c r="AL64" s="38"/>
      <c r="AM64" s="38"/>
      <c r="AN64" s="38"/>
      <c r="AO64" s="20" t="s">
        <v>59</v>
      </c>
      <c r="AP64" s="20" t="s">
        <v>59</v>
      </c>
      <c r="AQ64" s="38"/>
      <c r="AR64" s="38"/>
      <c r="AS64" s="34"/>
      <c r="AT64" s="34"/>
      <c r="AU64" s="23" t="s">
        <v>334</v>
      </c>
      <c r="AV64" s="34"/>
    </row>
    <row r="65" spans="1:48" ht="13" customHeight="1" thickBot="1">
      <c r="A65" s="24" t="s">
        <v>341</v>
      </c>
      <c r="B65" s="75" t="s">
        <v>342</v>
      </c>
      <c r="C65" s="35"/>
      <c r="D65" s="71"/>
      <c r="E65" s="13" t="s">
        <v>59</v>
      </c>
      <c r="F65" s="93">
        <f t="shared" si="0"/>
        <v>2</v>
      </c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8"/>
      <c r="AF65" s="38"/>
      <c r="AG65" s="38"/>
      <c r="AH65" s="38"/>
      <c r="AI65" s="38"/>
      <c r="AJ65" s="38"/>
      <c r="AK65" s="20" t="s">
        <v>59</v>
      </c>
      <c r="AL65" s="20" t="s">
        <v>59</v>
      </c>
      <c r="AM65" s="38"/>
      <c r="AN65" s="38"/>
      <c r="AO65" s="38"/>
      <c r="AP65" s="38"/>
      <c r="AQ65" s="38"/>
      <c r="AR65" s="38"/>
      <c r="AS65" s="34"/>
      <c r="AT65" s="34"/>
      <c r="AU65" s="23" t="s">
        <v>334</v>
      </c>
      <c r="AV65" s="34"/>
    </row>
    <row r="66" spans="1:48" ht="13" customHeight="1" thickBot="1">
      <c r="A66" s="24" t="s">
        <v>335</v>
      </c>
      <c r="B66" s="75" t="s">
        <v>336</v>
      </c>
      <c r="C66" s="35"/>
      <c r="D66" s="71"/>
      <c r="E66" s="13" t="s">
        <v>59</v>
      </c>
      <c r="F66" s="93">
        <f t="shared" si="0"/>
        <v>2</v>
      </c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8"/>
      <c r="AF66" s="38"/>
      <c r="AG66" s="38"/>
      <c r="AH66" s="38"/>
      <c r="AI66" s="38"/>
      <c r="AJ66" s="38"/>
      <c r="AK66" s="20" t="s">
        <v>59</v>
      </c>
      <c r="AL66" s="20" t="s">
        <v>59</v>
      </c>
      <c r="AM66" s="38"/>
      <c r="AN66" s="38"/>
      <c r="AO66" s="38"/>
      <c r="AP66" s="38"/>
      <c r="AQ66" s="38"/>
      <c r="AR66" s="38"/>
      <c r="AS66" s="34"/>
      <c r="AT66" s="34"/>
      <c r="AU66" s="23" t="s">
        <v>334</v>
      </c>
      <c r="AV66" s="34"/>
    </row>
    <row r="67" spans="1:48" ht="13" customHeight="1" thickBot="1">
      <c r="A67" s="24" t="s">
        <v>339</v>
      </c>
      <c r="B67" s="75" t="s">
        <v>340</v>
      </c>
      <c r="C67" s="35"/>
      <c r="D67" s="71"/>
      <c r="E67" s="13" t="s">
        <v>59</v>
      </c>
      <c r="F67" s="93">
        <f t="shared" si="0"/>
        <v>2</v>
      </c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  <c r="AE67" s="38"/>
      <c r="AF67" s="38"/>
      <c r="AG67" s="20" t="s">
        <v>59</v>
      </c>
      <c r="AH67" s="20" t="s">
        <v>59</v>
      </c>
      <c r="AI67" s="38"/>
      <c r="AJ67" s="38"/>
      <c r="AK67" s="38"/>
      <c r="AL67" s="38"/>
      <c r="AM67" s="38"/>
      <c r="AN67" s="38"/>
      <c r="AO67" s="38"/>
      <c r="AP67" s="38"/>
      <c r="AQ67" s="38"/>
      <c r="AR67" s="38"/>
      <c r="AS67" s="34"/>
      <c r="AT67" s="34"/>
      <c r="AU67" s="23" t="s">
        <v>334</v>
      </c>
      <c r="AV67" s="34"/>
    </row>
    <row r="68" spans="1:48" ht="13" customHeight="1" thickBot="1">
      <c r="A68" s="24" t="s">
        <v>337</v>
      </c>
      <c r="B68" s="75" t="s">
        <v>338</v>
      </c>
      <c r="C68" s="35"/>
      <c r="D68" s="71"/>
      <c r="E68" s="13" t="s">
        <v>59</v>
      </c>
      <c r="F68" s="93">
        <f t="shared" si="0"/>
        <v>2</v>
      </c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8"/>
      <c r="AF68" s="38"/>
      <c r="AG68" s="20" t="s">
        <v>59</v>
      </c>
      <c r="AH68" s="20" t="s">
        <v>59</v>
      </c>
      <c r="AI68" s="38"/>
      <c r="AJ68" s="38"/>
      <c r="AK68" s="38"/>
      <c r="AL68" s="38"/>
      <c r="AM68" s="38"/>
      <c r="AN68" s="38"/>
      <c r="AO68" s="38"/>
      <c r="AP68" s="38"/>
      <c r="AQ68" s="38"/>
      <c r="AR68" s="38"/>
      <c r="AS68" s="34"/>
      <c r="AT68" s="34"/>
      <c r="AU68" s="23" t="s">
        <v>334</v>
      </c>
      <c r="AV68" s="34"/>
    </row>
    <row r="69" spans="1:48" ht="13" customHeight="1" thickBot="1">
      <c r="A69" s="24" t="s">
        <v>343</v>
      </c>
      <c r="B69" s="75" t="s">
        <v>344</v>
      </c>
      <c r="C69" s="35"/>
      <c r="D69" s="71"/>
      <c r="E69" s="13" t="s">
        <v>59</v>
      </c>
      <c r="F69" s="93">
        <f t="shared" si="0"/>
        <v>4</v>
      </c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8"/>
      <c r="AF69" s="38"/>
      <c r="AG69" s="20" t="s">
        <v>59</v>
      </c>
      <c r="AH69" s="20" t="s">
        <v>59</v>
      </c>
      <c r="AI69" s="38"/>
      <c r="AJ69" s="38"/>
      <c r="AK69" s="20" t="s">
        <v>59</v>
      </c>
      <c r="AL69" s="20" t="s">
        <v>59</v>
      </c>
      <c r="AM69" s="38"/>
      <c r="AN69" s="38"/>
      <c r="AO69" s="38"/>
      <c r="AP69" s="38"/>
      <c r="AQ69" s="38"/>
      <c r="AR69" s="38"/>
      <c r="AS69" s="34"/>
      <c r="AT69" s="34"/>
      <c r="AU69" s="23" t="s">
        <v>334</v>
      </c>
      <c r="AV69" s="34"/>
    </row>
    <row r="70" spans="1:48" ht="13" customHeight="1" thickBot="1">
      <c r="A70" s="24" t="s">
        <v>345</v>
      </c>
      <c r="B70" s="75" t="s">
        <v>346</v>
      </c>
      <c r="C70" s="35"/>
      <c r="D70" s="71"/>
      <c r="E70" s="13" t="s">
        <v>59</v>
      </c>
      <c r="F70" s="93">
        <f t="shared" si="0"/>
        <v>4</v>
      </c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8"/>
      <c r="AF70" s="38"/>
      <c r="AG70" s="20" t="s">
        <v>59</v>
      </c>
      <c r="AH70" s="20" t="s">
        <v>59</v>
      </c>
      <c r="AI70" s="38"/>
      <c r="AJ70" s="38"/>
      <c r="AK70" s="20" t="s">
        <v>59</v>
      </c>
      <c r="AL70" s="20" t="s">
        <v>59</v>
      </c>
      <c r="AM70" s="38"/>
      <c r="AN70" s="38"/>
      <c r="AO70" s="38"/>
      <c r="AP70" s="38"/>
      <c r="AQ70" s="38"/>
      <c r="AR70" s="38"/>
      <c r="AS70" s="34"/>
      <c r="AT70" s="34"/>
      <c r="AU70" s="23" t="s">
        <v>334</v>
      </c>
      <c r="AV70" s="34"/>
    </row>
    <row r="71" spans="1:48" ht="13" customHeight="1" thickBot="1">
      <c r="A71" s="24" t="s">
        <v>347</v>
      </c>
      <c r="B71" s="69" t="s">
        <v>406</v>
      </c>
      <c r="C71" s="35"/>
      <c r="D71" s="71"/>
      <c r="E71" s="13" t="s">
        <v>59</v>
      </c>
      <c r="F71" s="93">
        <f t="shared" si="0"/>
        <v>2</v>
      </c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  <c r="AE71" s="38"/>
      <c r="AF71" s="38"/>
      <c r="AG71" s="20" t="s">
        <v>59</v>
      </c>
      <c r="AH71" s="20" t="s">
        <v>59</v>
      </c>
      <c r="AI71" s="38"/>
      <c r="AJ71" s="38"/>
      <c r="AK71" s="38"/>
      <c r="AL71" s="38"/>
      <c r="AM71" s="38"/>
      <c r="AN71" s="38"/>
      <c r="AO71" s="38"/>
      <c r="AP71" s="38"/>
      <c r="AQ71" s="38"/>
      <c r="AR71" s="38"/>
      <c r="AS71" s="34"/>
      <c r="AT71" s="34"/>
      <c r="AU71" s="23" t="s">
        <v>334</v>
      </c>
      <c r="AV71" s="34"/>
    </row>
    <row r="72" spans="1:48" ht="13" customHeight="1" thickBot="1">
      <c r="A72" s="24" t="s">
        <v>323</v>
      </c>
      <c r="B72" s="69" t="s">
        <v>324</v>
      </c>
      <c r="C72" s="24" t="s">
        <v>325</v>
      </c>
      <c r="D72" s="72" t="s">
        <v>326</v>
      </c>
      <c r="E72" s="13" t="s">
        <v>59</v>
      </c>
      <c r="F72" s="93">
        <f t="shared" si="0"/>
        <v>4</v>
      </c>
      <c r="G72" s="36"/>
      <c r="H72" s="36"/>
      <c r="I72" s="36"/>
      <c r="J72" s="36"/>
      <c r="K72" s="19" t="s">
        <v>59</v>
      </c>
      <c r="L72" s="19" t="s">
        <v>59</v>
      </c>
      <c r="M72" s="36"/>
      <c r="N72" s="19" t="s">
        <v>59</v>
      </c>
      <c r="O72" s="36"/>
      <c r="P72" s="36"/>
      <c r="Q72" s="36"/>
      <c r="R72" s="36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8"/>
      <c r="AF72" s="38"/>
      <c r="AG72" s="38"/>
      <c r="AH72" s="38"/>
      <c r="AI72" s="38"/>
      <c r="AJ72" s="20" t="s">
        <v>59</v>
      </c>
      <c r="AK72" s="38"/>
      <c r="AL72" s="38"/>
      <c r="AM72" s="38"/>
      <c r="AN72" s="38"/>
      <c r="AO72" s="38"/>
      <c r="AP72" s="38"/>
      <c r="AQ72" s="38"/>
      <c r="AR72" s="38"/>
      <c r="AS72" s="23" t="s">
        <v>59</v>
      </c>
      <c r="AT72" s="34"/>
      <c r="AU72" s="23" t="s">
        <v>327</v>
      </c>
      <c r="AV72" s="34"/>
    </row>
    <row r="73" spans="1:48" ht="13" customHeight="1" thickBot="1">
      <c r="A73" s="24" t="s">
        <v>328</v>
      </c>
      <c r="B73" s="69" t="s">
        <v>329</v>
      </c>
      <c r="C73" s="24" t="s">
        <v>325</v>
      </c>
      <c r="D73" s="72" t="s">
        <v>326</v>
      </c>
      <c r="E73" s="13" t="s">
        <v>59</v>
      </c>
      <c r="F73" s="93">
        <f t="shared" si="0"/>
        <v>2</v>
      </c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20" t="s">
        <v>59</v>
      </c>
      <c r="AF73" s="38"/>
      <c r="AG73" s="38"/>
      <c r="AH73" s="38"/>
      <c r="AI73" s="20" t="s">
        <v>59</v>
      </c>
      <c r="AJ73" s="38"/>
      <c r="AK73" s="38"/>
      <c r="AL73" s="38"/>
      <c r="AM73" s="38"/>
      <c r="AN73" s="38"/>
      <c r="AO73" s="38"/>
      <c r="AP73" s="38"/>
      <c r="AQ73" s="38"/>
      <c r="AR73" s="38"/>
      <c r="AS73" s="34"/>
      <c r="AT73" s="34"/>
      <c r="AU73" s="23" t="s">
        <v>327</v>
      </c>
      <c r="AV73" s="34"/>
    </row>
    <row r="74" spans="1:48" ht="13" customHeight="1" thickBot="1">
      <c r="A74" s="24" t="s">
        <v>325</v>
      </c>
      <c r="B74" s="72" t="s">
        <v>326</v>
      </c>
      <c r="C74" s="24" t="s">
        <v>328</v>
      </c>
      <c r="D74" s="69" t="s">
        <v>329</v>
      </c>
      <c r="E74" s="13" t="s">
        <v>59</v>
      </c>
      <c r="F74" s="93">
        <f t="shared" si="0"/>
        <v>1</v>
      </c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8"/>
      <c r="AF74" s="20" t="s">
        <v>59</v>
      </c>
      <c r="AG74" s="38"/>
      <c r="AH74" s="38"/>
      <c r="AI74" s="38"/>
      <c r="AJ74" s="38"/>
      <c r="AK74" s="38"/>
      <c r="AL74" s="38"/>
      <c r="AM74" s="38"/>
      <c r="AN74" s="38"/>
      <c r="AO74" s="38"/>
      <c r="AP74" s="38"/>
      <c r="AQ74" s="38"/>
      <c r="AR74" s="38"/>
      <c r="AS74" s="34"/>
      <c r="AT74" s="34"/>
      <c r="AU74" s="23" t="s">
        <v>327</v>
      </c>
      <c r="AV74" s="34"/>
    </row>
    <row r="75" spans="1:48" ht="13" customHeight="1" thickBot="1">
      <c r="A75" s="24" t="s">
        <v>328</v>
      </c>
      <c r="B75" s="75" t="s">
        <v>329</v>
      </c>
      <c r="C75" s="35"/>
      <c r="D75" s="71"/>
      <c r="E75" s="13" t="s">
        <v>59</v>
      </c>
      <c r="F75" s="93">
        <f t="shared" si="0"/>
        <v>3</v>
      </c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8"/>
      <c r="AF75" s="38"/>
      <c r="AG75" s="20" t="s">
        <v>59</v>
      </c>
      <c r="AH75" s="20" t="s">
        <v>59</v>
      </c>
      <c r="AI75" s="38"/>
      <c r="AJ75" s="38"/>
      <c r="AK75" s="20" t="s">
        <v>59</v>
      </c>
      <c r="AL75" s="38"/>
      <c r="AM75" s="38"/>
      <c r="AN75" s="38"/>
      <c r="AO75" s="38"/>
      <c r="AP75" s="38"/>
      <c r="AQ75" s="38"/>
      <c r="AR75" s="38"/>
      <c r="AS75" s="34"/>
      <c r="AT75" s="34"/>
      <c r="AU75" s="23" t="s">
        <v>327</v>
      </c>
      <c r="AV75" s="34"/>
    </row>
    <row r="76" spans="1:48" ht="13" customHeight="1" thickBot="1">
      <c r="A76" s="24" t="s">
        <v>325</v>
      </c>
      <c r="B76" s="72" t="s">
        <v>326</v>
      </c>
      <c r="C76" s="35"/>
      <c r="D76" s="71"/>
      <c r="E76" s="13" t="s">
        <v>59</v>
      </c>
      <c r="F76" s="93">
        <f t="shared" si="0"/>
        <v>3</v>
      </c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8"/>
      <c r="AF76" s="38"/>
      <c r="AG76" s="20" t="s">
        <v>59</v>
      </c>
      <c r="AH76" s="20" t="s">
        <v>59</v>
      </c>
      <c r="AI76" s="38"/>
      <c r="AJ76" s="38"/>
      <c r="AK76" s="20" t="s">
        <v>59</v>
      </c>
      <c r="AL76" s="38"/>
      <c r="AM76" s="38"/>
      <c r="AN76" s="38"/>
      <c r="AO76" s="38"/>
      <c r="AP76" s="38"/>
      <c r="AQ76" s="38"/>
      <c r="AR76" s="38"/>
      <c r="AS76" s="34"/>
      <c r="AT76" s="34"/>
      <c r="AU76" s="23" t="s">
        <v>327</v>
      </c>
      <c r="AV76" s="34"/>
    </row>
    <row r="77" spans="1:48" ht="13" customHeight="1" thickBot="1">
      <c r="A77" s="24" t="s">
        <v>323</v>
      </c>
      <c r="B77" s="75" t="s">
        <v>324</v>
      </c>
      <c r="C77" s="35"/>
      <c r="D77" s="71"/>
      <c r="E77" s="13" t="s">
        <v>59</v>
      </c>
      <c r="F77" s="93">
        <f t="shared" si="0"/>
        <v>1</v>
      </c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8"/>
      <c r="AF77" s="38"/>
      <c r="AG77" s="38"/>
      <c r="AH77" s="38"/>
      <c r="AI77" s="38"/>
      <c r="AJ77" s="38"/>
      <c r="AK77" s="38"/>
      <c r="AL77" s="20" t="s">
        <v>59</v>
      </c>
      <c r="AM77" s="38"/>
      <c r="AN77" s="38"/>
      <c r="AO77" s="38"/>
      <c r="AP77" s="38"/>
      <c r="AQ77" s="38"/>
      <c r="AR77" s="38"/>
      <c r="AS77" s="34"/>
      <c r="AT77" s="34"/>
      <c r="AU77" s="23" t="s">
        <v>327</v>
      </c>
      <c r="AV77" s="34"/>
    </row>
    <row r="78" spans="1:48" ht="13" customHeight="1" thickBot="1">
      <c r="A78" s="50" t="s">
        <v>391</v>
      </c>
      <c r="B78" s="77" t="s">
        <v>392</v>
      </c>
      <c r="C78" s="50" t="s">
        <v>393</v>
      </c>
      <c r="D78" s="84" t="s">
        <v>394</v>
      </c>
      <c r="E78" s="41" t="s">
        <v>59</v>
      </c>
      <c r="F78" s="93">
        <f t="shared" si="0"/>
        <v>6</v>
      </c>
      <c r="G78" s="51" t="s">
        <v>59</v>
      </c>
      <c r="H78" s="51" t="s">
        <v>59</v>
      </c>
      <c r="I78" s="51" t="s">
        <v>59</v>
      </c>
      <c r="J78" s="51" t="s">
        <v>59</v>
      </c>
      <c r="K78" s="29"/>
      <c r="L78" s="29"/>
      <c r="M78" s="29"/>
      <c r="N78" s="29"/>
      <c r="O78" s="29"/>
      <c r="P78" s="29"/>
      <c r="Q78" s="29"/>
      <c r="R78" s="29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2"/>
      <c r="AF78" s="32"/>
      <c r="AG78" s="32"/>
      <c r="AH78" s="32"/>
      <c r="AI78" s="32"/>
      <c r="AJ78" s="32"/>
      <c r="AK78" s="32"/>
      <c r="AL78" s="32"/>
      <c r="AM78" s="55" t="s">
        <v>59</v>
      </c>
      <c r="AN78" s="32"/>
      <c r="AO78" s="32"/>
      <c r="AP78" s="32"/>
      <c r="AQ78" s="32"/>
      <c r="AR78" s="55" t="s">
        <v>59</v>
      </c>
      <c r="AS78" s="49" t="s">
        <v>59</v>
      </c>
      <c r="AT78" s="26"/>
      <c r="AU78" s="49" t="s">
        <v>395</v>
      </c>
      <c r="AV78" s="26"/>
    </row>
    <row r="79" spans="1:48" ht="13" customHeight="1" thickBot="1">
      <c r="A79" s="42" t="s">
        <v>144</v>
      </c>
      <c r="B79" s="74" t="s">
        <v>145</v>
      </c>
      <c r="C79" s="42" t="s">
        <v>161</v>
      </c>
      <c r="D79" s="83" t="s">
        <v>162</v>
      </c>
      <c r="E79" s="43" t="s">
        <v>59</v>
      </c>
      <c r="F79" s="93">
        <f t="shared" si="0"/>
        <v>2</v>
      </c>
      <c r="G79" s="15"/>
      <c r="H79" s="15"/>
      <c r="I79" s="15"/>
      <c r="J79" s="15"/>
      <c r="K79" s="44" t="s">
        <v>59</v>
      </c>
      <c r="L79" s="15"/>
      <c r="M79" s="15"/>
      <c r="N79" s="15"/>
      <c r="O79" s="15"/>
      <c r="P79" s="15"/>
      <c r="Q79" s="15"/>
      <c r="R79" s="15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47" t="s">
        <v>59</v>
      </c>
      <c r="AS79" s="12"/>
      <c r="AT79" s="12"/>
      <c r="AU79" s="46" t="s">
        <v>395</v>
      </c>
      <c r="AV79" s="12"/>
    </row>
    <row r="80" spans="1:48" ht="13" customHeight="1" thickBot="1">
      <c r="A80" s="24" t="s">
        <v>161</v>
      </c>
      <c r="B80" s="69" t="s">
        <v>162</v>
      </c>
      <c r="C80" s="14"/>
      <c r="D80" s="85"/>
      <c r="E80" s="13" t="s">
        <v>59</v>
      </c>
      <c r="F80" s="93">
        <f t="shared" si="0"/>
        <v>1</v>
      </c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20" t="s">
        <v>59</v>
      </c>
      <c r="AQ80" s="18"/>
      <c r="AR80" s="18"/>
      <c r="AS80" s="12"/>
      <c r="AT80" s="12"/>
      <c r="AU80" s="49" t="s">
        <v>395</v>
      </c>
      <c r="AV80" s="12"/>
    </row>
    <row r="81" spans="1:48" ht="13" customHeight="1" thickBot="1">
      <c r="A81" s="24" t="s">
        <v>144</v>
      </c>
      <c r="B81" s="75" t="s">
        <v>145</v>
      </c>
      <c r="C81" s="14"/>
      <c r="D81" s="85"/>
      <c r="E81" s="24" t="s">
        <v>59</v>
      </c>
      <c r="F81" s="93">
        <f t="shared" si="0"/>
        <v>1</v>
      </c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20" t="s">
        <v>59</v>
      </c>
      <c r="AQ81" s="18"/>
      <c r="AR81" s="18"/>
      <c r="AS81" s="12"/>
      <c r="AT81" s="12"/>
      <c r="AU81" s="49" t="s">
        <v>395</v>
      </c>
      <c r="AV81" s="12"/>
    </row>
    <row r="82" spans="1:48" ht="13" customHeight="1" thickBot="1">
      <c r="A82" s="24" t="s">
        <v>155</v>
      </c>
      <c r="B82" s="72" t="s">
        <v>156</v>
      </c>
      <c r="C82" s="14"/>
      <c r="D82" s="85"/>
      <c r="E82" s="13" t="s">
        <v>59</v>
      </c>
      <c r="F82" s="93">
        <f t="shared" si="0"/>
        <v>1</v>
      </c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20" t="s">
        <v>59</v>
      </c>
      <c r="AQ82" s="18"/>
      <c r="AR82" s="18"/>
      <c r="AS82" s="23" t="s">
        <v>59</v>
      </c>
      <c r="AT82" s="11"/>
      <c r="AU82" s="25" t="s">
        <v>94</v>
      </c>
      <c r="AV82" s="23"/>
    </row>
    <row r="83" spans="1:48" ht="13" customHeight="1" thickBot="1">
      <c r="A83" s="13" t="s">
        <v>92</v>
      </c>
      <c r="B83" s="72" t="s">
        <v>93</v>
      </c>
      <c r="C83" s="14"/>
      <c r="D83" s="85"/>
      <c r="E83" s="13" t="s">
        <v>59</v>
      </c>
      <c r="F83" s="93">
        <f t="shared" si="0"/>
        <v>1</v>
      </c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20" t="s">
        <v>59</v>
      </c>
      <c r="AQ83" s="18"/>
      <c r="AR83" s="18"/>
      <c r="AS83" s="12"/>
      <c r="AT83" s="11"/>
      <c r="AU83" s="21" t="s">
        <v>94</v>
      </c>
      <c r="AV83" s="12"/>
    </row>
    <row r="84" spans="1:48" ht="13" customHeight="1" thickBot="1">
      <c r="A84" s="22" t="s">
        <v>95</v>
      </c>
      <c r="B84" s="76" t="s">
        <v>96</v>
      </c>
      <c r="C84" s="14"/>
      <c r="D84" s="85"/>
      <c r="E84" s="13" t="s">
        <v>59</v>
      </c>
      <c r="F84" s="93">
        <f t="shared" si="0"/>
        <v>1</v>
      </c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20" t="s">
        <v>59</v>
      </c>
      <c r="AQ84" s="18"/>
      <c r="AR84" s="18"/>
      <c r="AS84" s="12"/>
      <c r="AT84" s="12"/>
      <c r="AU84" s="21" t="s">
        <v>94</v>
      </c>
      <c r="AV84" s="12"/>
    </row>
    <row r="85" spans="1:48" ht="13" customHeight="1" thickBot="1">
      <c r="A85" s="42" t="s">
        <v>386</v>
      </c>
      <c r="B85" s="78" t="s">
        <v>387</v>
      </c>
      <c r="C85" s="14"/>
      <c r="D85" s="85"/>
      <c r="E85" s="43" t="s">
        <v>59</v>
      </c>
      <c r="F85" s="93">
        <f t="shared" si="0"/>
        <v>1</v>
      </c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47" t="s">
        <v>59</v>
      </c>
      <c r="AQ85" s="18"/>
      <c r="AR85" s="18"/>
      <c r="AS85" s="12"/>
      <c r="AT85" s="11"/>
      <c r="AU85" s="48" t="s">
        <v>94</v>
      </c>
      <c r="AV85" s="12"/>
    </row>
    <row r="86" spans="1:48" ht="13" customHeight="1" thickBot="1">
      <c r="A86" s="42" t="s">
        <v>396</v>
      </c>
      <c r="B86" s="74" t="s">
        <v>397</v>
      </c>
      <c r="C86" s="42" t="s">
        <v>401</v>
      </c>
      <c r="D86" s="83" t="s">
        <v>398</v>
      </c>
      <c r="E86" s="43" t="s">
        <v>59</v>
      </c>
      <c r="F86" s="93">
        <f t="shared" si="0"/>
        <v>4</v>
      </c>
      <c r="G86" s="44" t="s">
        <v>59</v>
      </c>
      <c r="H86" s="44" t="s">
        <v>59</v>
      </c>
      <c r="I86" s="44" t="s">
        <v>59</v>
      </c>
      <c r="J86" s="44" t="s">
        <v>59</v>
      </c>
      <c r="K86" s="15"/>
      <c r="L86" s="15"/>
      <c r="M86" s="15"/>
      <c r="N86" s="15"/>
      <c r="O86" s="15"/>
      <c r="P86" s="15"/>
      <c r="Q86" s="15"/>
      <c r="R86" s="15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33" t="s">
        <v>52</v>
      </c>
      <c r="AT86" s="12"/>
      <c r="AU86" s="88" t="s">
        <v>407</v>
      </c>
      <c r="AV86" s="12"/>
    </row>
    <row r="87" spans="1:48" ht="13" customHeight="1" thickBot="1">
      <c r="A87" s="42" t="s">
        <v>396</v>
      </c>
      <c r="B87" s="74" t="s">
        <v>397</v>
      </c>
      <c r="C87" s="42" t="s">
        <v>399</v>
      </c>
      <c r="D87" s="83" t="s">
        <v>400</v>
      </c>
      <c r="E87" s="43" t="s">
        <v>59</v>
      </c>
      <c r="F87" s="93">
        <f t="shared" si="0"/>
        <v>1</v>
      </c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8"/>
      <c r="AF87" s="18"/>
      <c r="AG87" s="18"/>
      <c r="AH87" s="18"/>
      <c r="AI87" s="18"/>
      <c r="AJ87" s="18"/>
      <c r="AK87" s="18"/>
      <c r="AL87" s="18"/>
      <c r="AM87" s="47" t="s">
        <v>59</v>
      </c>
      <c r="AN87" s="18"/>
      <c r="AO87" s="18"/>
      <c r="AP87" s="18"/>
      <c r="AQ87" s="18"/>
      <c r="AR87" s="18"/>
      <c r="AS87" s="12"/>
      <c r="AT87" s="12"/>
      <c r="AU87" s="88" t="s">
        <v>407</v>
      </c>
      <c r="AV87" s="12"/>
    </row>
    <row r="88" spans="1:48" ht="13" customHeight="1" thickBot="1">
      <c r="A88" s="42" t="s">
        <v>399</v>
      </c>
      <c r="B88" s="78" t="s">
        <v>400</v>
      </c>
      <c r="C88" s="14"/>
      <c r="D88" s="85"/>
      <c r="E88" s="43" t="s">
        <v>59</v>
      </c>
      <c r="F88" s="93">
        <f t="shared" si="0"/>
        <v>1</v>
      </c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47" t="s">
        <v>59</v>
      </c>
      <c r="AP88" s="18"/>
      <c r="AQ88" s="18"/>
      <c r="AR88" s="18"/>
      <c r="AS88" s="12"/>
      <c r="AT88" s="12"/>
      <c r="AU88" s="88" t="s">
        <v>407</v>
      </c>
      <c r="AV88" s="12"/>
    </row>
    <row r="89" spans="1:48" ht="13" customHeight="1" thickBot="1">
      <c r="A89" s="27" t="s">
        <v>55</v>
      </c>
      <c r="B89" s="79" t="s">
        <v>56</v>
      </c>
      <c r="C89" s="27" t="s">
        <v>57</v>
      </c>
      <c r="D89" s="79" t="s">
        <v>58</v>
      </c>
      <c r="E89" s="28"/>
      <c r="F89" s="93">
        <f t="shared" si="0"/>
        <v>5</v>
      </c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30" t="s">
        <v>59</v>
      </c>
      <c r="T89" s="30" t="s">
        <v>59</v>
      </c>
      <c r="U89" s="30" t="s">
        <v>59</v>
      </c>
      <c r="V89" s="31"/>
      <c r="W89" s="31"/>
      <c r="X89" s="31"/>
      <c r="Y89" s="30" t="s">
        <v>59</v>
      </c>
      <c r="Z89" s="30" t="s">
        <v>59</v>
      </c>
      <c r="AA89" s="31"/>
      <c r="AB89" s="31"/>
      <c r="AC89" s="31"/>
      <c r="AD89" s="31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28"/>
      <c r="AT89" s="28"/>
      <c r="AU89" s="28"/>
      <c r="AV89" s="28"/>
    </row>
    <row r="90" spans="1:48" ht="13" customHeight="1" thickBot="1">
      <c r="A90" s="13" t="s">
        <v>60</v>
      </c>
      <c r="B90" s="72" t="s">
        <v>61</v>
      </c>
      <c r="C90" s="13" t="s">
        <v>62</v>
      </c>
      <c r="D90" s="72" t="s">
        <v>63</v>
      </c>
      <c r="E90" s="14"/>
      <c r="F90" s="93">
        <f t="shared" si="0"/>
        <v>10</v>
      </c>
      <c r="G90" s="19" t="s">
        <v>59</v>
      </c>
      <c r="H90" s="15"/>
      <c r="I90" s="15"/>
      <c r="J90" s="15"/>
      <c r="K90" s="15"/>
      <c r="L90" s="15"/>
      <c r="M90" s="19" t="s">
        <v>59</v>
      </c>
      <c r="N90" s="15"/>
      <c r="O90" s="15"/>
      <c r="P90" s="15"/>
      <c r="Q90" s="15"/>
      <c r="R90" s="15"/>
      <c r="S90" s="16" t="s">
        <v>59</v>
      </c>
      <c r="T90" s="16" t="s">
        <v>59</v>
      </c>
      <c r="U90" s="16" t="s">
        <v>59</v>
      </c>
      <c r="V90" s="16" t="s">
        <v>59</v>
      </c>
      <c r="W90" s="16" t="s">
        <v>59</v>
      </c>
      <c r="X90" s="16" t="s">
        <v>59</v>
      </c>
      <c r="Y90" s="16" t="s">
        <v>59</v>
      </c>
      <c r="Z90" s="16" t="s">
        <v>59</v>
      </c>
      <c r="AA90" s="17"/>
      <c r="AB90" s="17"/>
      <c r="AC90" s="17"/>
      <c r="AD90" s="17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4"/>
      <c r="AT90" s="14"/>
      <c r="AU90" s="14"/>
      <c r="AV90" s="14"/>
    </row>
    <row r="91" spans="1:48" ht="13" customHeight="1" thickBot="1">
      <c r="A91" s="13" t="s">
        <v>66</v>
      </c>
      <c r="B91" s="72" t="s">
        <v>67</v>
      </c>
      <c r="C91" s="13" t="s">
        <v>68</v>
      </c>
      <c r="D91" s="76" t="s">
        <v>69</v>
      </c>
      <c r="E91" s="14"/>
      <c r="F91" s="93">
        <f t="shared" si="0"/>
        <v>6</v>
      </c>
      <c r="G91" s="19" t="s">
        <v>59</v>
      </c>
      <c r="H91" s="19" t="s">
        <v>59</v>
      </c>
      <c r="I91" s="19" t="s">
        <v>59</v>
      </c>
      <c r="J91" s="15"/>
      <c r="K91" s="15"/>
      <c r="L91" s="15"/>
      <c r="M91" s="15"/>
      <c r="N91" s="15"/>
      <c r="O91" s="15"/>
      <c r="P91" s="15"/>
      <c r="Q91" s="15"/>
      <c r="R91" s="15"/>
      <c r="S91" s="16" t="s">
        <v>59</v>
      </c>
      <c r="T91" s="16" t="s">
        <v>59</v>
      </c>
      <c r="U91" s="16" t="s">
        <v>59</v>
      </c>
      <c r="V91" s="17"/>
      <c r="W91" s="17"/>
      <c r="X91" s="17"/>
      <c r="Y91" s="17"/>
      <c r="Z91" s="17"/>
      <c r="AA91" s="17"/>
      <c r="AB91" s="17"/>
      <c r="AC91" s="17"/>
      <c r="AD91" s="17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4"/>
      <c r="AT91" s="14"/>
      <c r="AU91" s="14"/>
      <c r="AV91" s="14"/>
    </row>
    <row r="92" spans="1:48" ht="13" customHeight="1" thickBot="1">
      <c r="A92" s="13" t="s">
        <v>82</v>
      </c>
      <c r="B92" s="72" t="s">
        <v>83</v>
      </c>
      <c r="C92" s="13" t="s">
        <v>84</v>
      </c>
      <c r="D92" s="72" t="s">
        <v>85</v>
      </c>
      <c r="E92" s="14"/>
      <c r="F92" s="93">
        <f t="shared" si="0"/>
        <v>2</v>
      </c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7"/>
      <c r="T92" s="17"/>
      <c r="U92" s="17"/>
      <c r="V92" s="17"/>
      <c r="W92" s="17"/>
      <c r="X92" s="17"/>
      <c r="Y92" s="17"/>
      <c r="Z92" s="17"/>
      <c r="AA92" s="16" t="s">
        <v>59</v>
      </c>
      <c r="AB92" s="16" t="s">
        <v>59</v>
      </c>
      <c r="AC92" s="17"/>
      <c r="AD92" s="17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2"/>
      <c r="AT92" s="12"/>
      <c r="AU92" s="12"/>
      <c r="AV92" s="12"/>
    </row>
    <row r="93" spans="1:48" ht="13" customHeight="1" thickBot="1">
      <c r="A93" s="13" t="s">
        <v>88</v>
      </c>
      <c r="B93" s="72" t="s">
        <v>89</v>
      </c>
      <c r="C93" s="13" t="s">
        <v>90</v>
      </c>
      <c r="D93" s="76" t="s">
        <v>91</v>
      </c>
      <c r="E93" s="14"/>
      <c r="F93" s="93">
        <f t="shared" si="0"/>
        <v>4</v>
      </c>
      <c r="G93" s="15"/>
      <c r="H93" s="15"/>
      <c r="I93" s="15"/>
      <c r="J93" s="15"/>
      <c r="K93" s="15"/>
      <c r="L93" s="15"/>
      <c r="M93" s="15"/>
      <c r="N93" s="15"/>
      <c r="O93" s="19" t="s">
        <v>59</v>
      </c>
      <c r="P93" s="19" t="s">
        <v>59</v>
      </c>
      <c r="Q93" s="19" t="s">
        <v>59</v>
      </c>
      <c r="R93" s="19" t="s">
        <v>59</v>
      </c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2"/>
      <c r="AT93" s="12"/>
      <c r="AU93" s="12"/>
      <c r="AV93" s="12"/>
    </row>
    <row r="94" spans="1:48" ht="13" customHeight="1" thickBot="1">
      <c r="A94" s="13" t="s">
        <v>97</v>
      </c>
      <c r="B94" s="72" t="s">
        <v>98</v>
      </c>
      <c r="C94" s="13" t="s">
        <v>99</v>
      </c>
      <c r="D94" s="72" t="s">
        <v>100</v>
      </c>
      <c r="E94" s="14"/>
      <c r="F94" s="93">
        <f t="shared" si="0"/>
        <v>4</v>
      </c>
      <c r="G94" s="19" t="s">
        <v>59</v>
      </c>
      <c r="H94" s="19" t="s">
        <v>59</v>
      </c>
      <c r="I94" s="19" t="s">
        <v>59</v>
      </c>
      <c r="J94" s="19" t="s">
        <v>59</v>
      </c>
      <c r="K94" s="15"/>
      <c r="L94" s="15"/>
      <c r="M94" s="15"/>
      <c r="N94" s="15"/>
      <c r="O94" s="15"/>
      <c r="P94" s="15"/>
      <c r="Q94" s="15"/>
      <c r="R94" s="15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2"/>
      <c r="AT94" s="12"/>
      <c r="AU94" s="12"/>
      <c r="AV94" s="12"/>
    </row>
    <row r="95" spans="1:48" ht="13" customHeight="1" thickBot="1">
      <c r="A95" s="13" t="s">
        <v>97</v>
      </c>
      <c r="B95" s="72" t="s">
        <v>98</v>
      </c>
      <c r="C95" s="13" t="s">
        <v>101</v>
      </c>
      <c r="D95" s="72" t="s">
        <v>102</v>
      </c>
      <c r="E95" s="14"/>
      <c r="F95" s="93">
        <f t="shared" si="0"/>
        <v>3</v>
      </c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6" t="s">
        <v>59</v>
      </c>
      <c r="T95" s="16" t="s">
        <v>59</v>
      </c>
      <c r="U95" s="16" t="s">
        <v>59</v>
      </c>
      <c r="V95" s="17"/>
      <c r="W95" s="17"/>
      <c r="X95" s="17"/>
      <c r="Y95" s="17"/>
      <c r="Z95" s="17"/>
      <c r="AA95" s="17"/>
      <c r="AB95" s="17"/>
      <c r="AC95" s="17"/>
      <c r="AD95" s="17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2"/>
      <c r="AT95" s="12"/>
      <c r="AU95" s="12"/>
      <c r="AV95" s="12"/>
    </row>
    <row r="96" spans="1:48" ht="13" customHeight="1" thickBot="1">
      <c r="A96" s="13" t="s">
        <v>97</v>
      </c>
      <c r="B96" s="72" t="s">
        <v>98</v>
      </c>
      <c r="C96" s="13" t="s">
        <v>103</v>
      </c>
      <c r="D96" s="76" t="s">
        <v>104</v>
      </c>
      <c r="E96" s="14"/>
      <c r="F96" s="93">
        <f t="shared" si="0"/>
        <v>3</v>
      </c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7"/>
      <c r="T96" s="17"/>
      <c r="U96" s="17"/>
      <c r="V96" s="16" t="s">
        <v>59</v>
      </c>
      <c r="W96" s="17"/>
      <c r="X96" s="17"/>
      <c r="Y96" s="17"/>
      <c r="Z96" s="17"/>
      <c r="AA96" s="16" t="s">
        <v>59</v>
      </c>
      <c r="AB96" s="16" t="s">
        <v>59</v>
      </c>
      <c r="AC96" s="17"/>
      <c r="AD96" s="17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2"/>
      <c r="AT96" s="12"/>
      <c r="AU96" s="12"/>
      <c r="AV96" s="12"/>
    </row>
    <row r="97" spans="1:48" ht="13" customHeight="1" thickBot="1">
      <c r="A97" s="13" t="s">
        <v>110</v>
      </c>
      <c r="B97" s="72" t="s">
        <v>111</v>
      </c>
      <c r="C97" s="13" t="s">
        <v>112</v>
      </c>
      <c r="D97" s="72" t="s">
        <v>113</v>
      </c>
      <c r="E97" s="14"/>
      <c r="F97" s="93">
        <f t="shared" si="0"/>
        <v>10</v>
      </c>
      <c r="G97" s="19" t="s">
        <v>59</v>
      </c>
      <c r="H97" s="19" t="s">
        <v>59</v>
      </c>
      <c r="I97" s="19" t="s">
        <v>59</v>
      </c>
      <c r="J97" s="19" t="s">
        <v>59</v>
      </c>
      <c r="K97" s="15"/>
      <c r="L97" s="19" t="s">
        <v>59</v>
      </c>
      <c r="M97" s="19" t="s">
        <v>59</v>
      </c>
      <c r="N97" s="15"/>
      <c r="O97" s="19" t="s">
        <v>59</v>
      </c>
      <c r="P97" s="19" t="s">
        <v>59</v>
      </c>
      <c r="Q97" s="19" t="s">
        <v>59</v>
      </c>
      <c r="R97" s="19" t="s">
        <v>59</v>
      </c>
      <c r="S97" s="17"/>
      <c r="T97" s="17"/>
      <c r="U97" s="17"/>
      <c r="V97" s="17"/>
      <c r="W97" s="17"/>
      <c r="X97" s="17"/>
      <c r="Y97" s="17"/>
      <c r="Z97" s="17"/>
      <c r="AA97" s="17"/>
      <c r="AB97" s="17"/>
      <c r="AC97" s="17"/>
      <c r="AD97" s="17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2"/>
      <c r="AT97" s="12"/>
      <c r="AU97" s="12"/>
      <c r="AV97" s="12"/>
    </row>
    <row r="98" spans="1:48" ht="13" customHeight="1" thickBot="1">
      <c r="A98" s="13" t="s">
        <v>121</v>
      </c>
      <c r="B98" s="72" t="s">
        <v>122</v>
      </c>
      <c r="C98" s="13" t="s">
        <v>123</v>
      </c>
      <c r="D98" s="76" t="s">
        <v>124</v>
      </c>
      <c r="E98" s="14"/>
      <c r="F98" s="93">
        <f t="shared" si="0"/>
        <v>4</v>
      </c>
      <c r="G98" s="19" t="s">
        <v>59</v>
      </c>
      <c r="H98" s="19" t="s">
        <v>59</v>
      </c>
      <c r="I98" s="19" t="s">
        <v>59</v>
      </c>
      <c r="J98" s="19" t="s">
        <v>59</v>
      </c>
      <c r="K98" s="15"/>
      <c r="L98" s="15"/>
      <c r="M98" s="15"/>
      <c r="N98" s="15"/>
      <c r="O98" s="15"/>
      <c r="P98" s="15"/>
      <c r="Q98" s="15"/>
      <c r="R98" s="15"/>
      <c r="S98" s="17"/>
      <c r="T98" s="17"/>
      <c r="U98" s="17"/>
      <c r="V98" s="17"/>
      <c r="W98" s="17"/>
      <c r="X98" s="17"/>
      <c r="Y98" s="17"/>
      <c r="Z98" s="17"/>
      <c r="AA98" s="17"/>
      <c r="AB98" s="17"/>
      <c r="AC98" s="17"/>
      <c r="AD98" s="17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2"/>
      <c r="AT98" s="12"/>
      <c r="AU98" s="12"/>
      <c r="AV98" s="12"/>
    </row>
    <row r="99" spans="1:48" ht="13" customHeight="1" thickBot="1">
      <c r="A99" s="13" t="s">
        <v>125</v>
      </c>
      <c r="B99" s="72" t="s">
        <v>126</v>
      </c>
      <c r="C99" s="13" t="s">
        <v>127</v>
      </c>
      <c r="D99" s="76" t="s">
        <v>128</v>
      </c>
      <c r="E99" s="14"/>
      <c r="F99" s="93">
        <f t="shared" si="0"/>
        <v>4</v>
      </c>
      <c r="G99" s="19" t="s">
        <v>59</v>
      </c>
      <c r="H99" s="19" t="s">
        <v>59</v>
      </c>
      <c r="I99" s="19" t="s">
        <v>59</v>
      </c>
      <c r="J99" s="19" t="s">
        <v>59</v>
      </c>
      <c r="K99" s="15"/>
      <c r="L99" s="15"/>
      <c r="M99" s="15"/>
      <c r="N99" s="15"/>
      <c r="O99" s="15"/>
      <c r="P99" s="15"/>
      <c r="Q99" s="15"/>
      <c r="R99" s="15"/>
      <c r="S99" s="17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18"/>
      <c r="AS99" s="12"/>
      <c r="AT99" s="12"/>
      <c r="AU99" s="12"/>
      <c r="AV99" s="12"/>
    </row>
    <row r="100" spans="1:48" ht="13" customHeight="1" thickBot="1">
      <c r="A100" s="13" t="s">
        <v>132</v>
      </c>
      <c r="B100" s="72" t="s">
        <v>133</v>
      </c>
      <c r="C100" s="13" t="s">
        <v>134</v>
      </c>
      <c r="D100" s="72" t="s">
        <v>135</v>
      </c>
      <c r="E100" s="14"/>
      <c r="F100" s="93">
        <f t="shared" si="0"/>
        <v>5</v>
      </c>
      <c r="G100" s="19" t="s">
        <v>59</v>
      </c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7"/>
      <c r="T100" s="17"/>
      <c r="U100" s="17"/>
      <c r="V100" s="16" t="s">
        <v>59</v>
      </c>
      <c r="W100" s="16" t="s">
        <v>59</v>
      </c>
      <c r="X100" s="16" t="s">
        <v>59</v>
      </c>
      <c r="Y100" s="16" t="s">
        <v>59</v>
      </c>
      <c r="Z100" s="17"/>
      <c r="AA100" s="17"/>
      <c r="AB100" s="17"/>
      <c r="AC100" s="17"/>
      <c r="AD100" s="17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  <c r="AQ100" s="18"/>
      <c r="AR100" s="18"/>
      <c r="AS100" s="12"/>
      <c r="AT100" s="12"/>
      <c r="AU100" s="12"/>
      <c r="AV100" s="12"/>
    </row>
    <row r="101" spans="1:48" ht="13" customHeight="1" thickBot="1">
      <c r="A101" s="13" t="s">
        <v>132</v>
      </c>
      <c r="B101" s="72" t="s">
        <v>133</v>
      </c>
      <c r="C101" s="13" t="s">
        <v>136</v>
      </c>
      <c r="D101" s="72" t="s">
        <v>137</v>
      </c>
      <c r="E101" s="14"/>
      <c r="F101" s="93">
        <f t="shared" si="0"/>
        <v>2</v>
      </c>
      <c r="G101" s="15"/>
      <c r="H101" s="19" t="s">
        <v>59</v>
      </c>
      <c r="I101" s="19" t="s">
        <v>59</v>
      </c>
      <c r="J101" s="15"/>
      <c r="K101" s="15"/>
      <c r="L101" s="15"/>
      <c r="M101" s="15"/>
      <c r="N101" s="15"/>
      <c r="O101" s="15"/>
      <c r="P101" s="15"/>
      <c r="Q101" s="15"/>
      <c r="R101" s="15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2"/>
      <c r="AT101" s="12"/>
      <c r="AU101" s="12"/>
      <c r="AV101" s="12"/>
    </row>
    <row r="102" spans="1:48" ht="13" customHeight="1" thickBot="1">
      <c r="A102" s="13" t="s">
        <v>132</v>
      </c>
      <c r="B102" s="72" t="s">
        <v>133</v>
      </c>
      <c r="C102" s="13" t="s">
        <v>138</v>
      </c>
      <c r="D102" s="72" t="s">
        <v>139</v>
      </c>
      <c r="E102" s="14"/>
      <c r="F102" s="93">
        <f t="shared" si="0"/>
        <v>1</v>
      </c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6" t="s">
        <v>59</v>
      </c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2"/>
      <c r="AT102" s="12"/>
      <c r="AU102" s="12"/>
      <c r="AV102" s="12"/>
    </row>
    <row r="103" spans="1:48" ht="13" customHeight="1" thickBot="1">
      <c r="A103" s="13" t="s">
        <v>132</v>
      </c>
      <c r="B103" s="72" t="s">
        <v>133</v>
      </c>
      <c r="C103" s="13" t="s">
        <v>140</v>
      </c>
      <c r="D103" s="72" t="s">
        <v>141</v>
      </c>
      <c r="E103" s="14"/>
      <c r="F103" s="93">
        <f t="shared" si="0"/>
        <v>1</v>
      </c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7"/>
      <c r="T103" s="16" t="s">
        <v>59</v>
      </c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2"/>
      <c r="AT103" s="12"/>
      <c r="AU103" s="12"/>
      <c r="AV103" s="12"/>
    </row>
    <row r="104" spans="1:48" ht="13" customHeight="1" thickBot="1">
      <c r="A104" s="13" t="s">
        <v>132</v>
      </c>
      <c r="B104" s="72" t="s">
        <v>133</v>
      </c>
      <c r="C104" s="24" t="s">
        <v>142</v>
      </c>
      <c r="D104" s="75" t="s">
        <v>143</v>
      </c>
      <c r="E104" s="14"/>
      <c r="F104" s="93">
        <f t="shared" si="0"/>
        <v>1</v>
      </c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7"/>
      <c r="T104" s="17"/>
      <c r="U104" s="16" t="s">
        <v>59</v>
      </c>
      <c r="V104" s="17"/>
      <c r="W104" s="17"/>
      <c r="X104" s="17"/>
      <c r="Y104" s="17"/>
      <c r="Z104" s="17"/>
      <c r="AA104" s="17"/>
      <c r="AB104" s="17"/>
      <c r="AC104" s="17"/>
      <c r="AD104" s="17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2"/>
      <c r="AT104" s="12"/>
      <c r="AU104" s="12"/>
      <c r="AV104" s="12"/>
    </row>
    <row r="105" spans="1:48" ht="13" customHeight="1" thickBot="1">
      <c r="A105" s="13" t="s">
        <v>146</v>
      </c>
      <c r="B105" s="72" t="s">
        <v>147</v>
      </c>
      <c r="C105" s="13" t="s">
        <v>148</v>
      </c>
      <c r="D105" s="72" t="s">
        <v>149</v>
      </c>
      <c r="E105" s="14"/>
      <c r="F105" s="93">
        <f t="shared" si="0"/>
        <v>2</v>
      </c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7"/>
      <c r="T105" s="17"/>
      <c r="U105" s="17"/>
      <c r="V105" s="17"/>
      <c r="W105" s="17"/>
      <c r="X105" s="17"/>
      <c r="Y105" s="17"/>
      <c r="Z105" s="17"/>
      <c r="AA105" s="16" t="s">
        <v>59</v>
      </c>
      <c r="AB105" s="16" t="s">
        <v>59</v>
      </c>
      <c r="AC105" s="17"/>
      <c r="AD105" s="17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2"/>
      <c r="AT105" s="12"/>
      <c r="AU105" s="12"/>
      <c r="AV105" s="12"/>
    </row>
    <row r="106" spans="1:48" ht="13" customHeight="1" thickBot="1">
      <c r="A106" s="24" t="s">
        <v>157</v>
      </c>
      <c r="B106" s="69" t="s">
        <v>158</v>
      </c>
      <c r="C106" s="24" t="s">
        <v>159</v>
      </c>
      <c r="D106" s="76" t="s">
        <v>160</v>
      </c>
      <c r="E106" s="14"/>
      <c r="F106" s="93">
        <f t="shared" si="0"/>
        <v>4</v>
      </c>
      <c r="G106" s="19" t="s">
        <v>59</v>
      </c>
      <c r="H106" s="19" t="s">
        <v>59</v>
      </c>
      <c r="I106" s="19" t="s">
        <v>59</v>
      </c>
      <c r="J106" s="19" t="s">
        <v>59</v>
      </c>
      <c r="K106" s="15"/>
      <c r="L106" s="15"/>
      <c r="M106" s="15"/>
      <c r="N106" s="15"/>
      <c r="O106" s="15"/>
      <c r="P106" s="15"/>
      <c r="Q106" s="15"/>
      <c r="R106" s="15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2"/>
      <c r="AT106" s="12"/>
      <c r="AU106" s="12"/>
      <c r="AV106" s="12"/>
    </row>
    <row r="107" spans="1:48" ht="13" customHeight="1" thickBot="1">
      <c r="A107" s="24" t="s">
        <v>163</v>
      </c>
      <c r="B107" s="69" t="s">
        <v>164</v>
      </c>
      <c r="C107" s="24" t="s">
        <v>165</v>
      </c>
      <c r="D107" s="72" t="s">
        <v>166</v>
      </c>
      <c r="E107" s="14"/>
      <c r="F107" s="93">
        <f t="shared" si="0"/>
        <v>5</v>
      </c>
      <c r="G107" s="19" t="s">
        <v>59</v>
      </c>
      <c r="H107" s="19" t="s">
        <v>59</v>
      </c>
      <c r="I107" s="19" t="s">
        <v>59</v>
      </c>
      <c r="J107" s="15"/>
      <c r="K107" s="19" t="s">
        <v>59</v>
      </c>
      <c r="L107" s="19" t="s">
        <v>59</v>
      </c>
      <c r="M107" s="15"/>
      <c r="N107" s="15"/>
      <c r="O107" s="15"/>
      <c r="P107" s="15"/>
      <c r="Q107" s="15"/>
      <c r="R107" s="15"/>
      <c r="S107" s="17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2"/>
      <c r="AT107" s="12"/>
      <c r="AU107" s="12"/>
      <c r="AV107" s="12"/>
    </row>
    <row r="108" spans="1:48" ht="13" customHeight="1" thickBot="1">
      <c r="A108" s="24" t="s">
        <v>171</v>
      </c>
      <c r="B108" s="69" t="s">
        <v>172</v>
      </c>
      <c r="C108" s="24" t="s">
        <v>173</v>
      </c>
      <c r="D108" s="72" t="s">
        <v>174</v>
      </c>
      <c r="E108" s="14"/>
      <c r="F108" s="93">
        <f t="shared" si="0"/>
        <v>3</v>
      </c>
      <c r="G108" s="15"/>
      <c r="H108" s="19" t="s">
        <v>59</v>
      </c>
      <c r="I108" s="19" t="s">
        <v>59</v>
      </c>
      <c r="J108" s="19" t="s">
        <v>59</v>
      </c>
      <c r="K108" s="15"/>
      <c r="L108" s="15"/>
      <c r="M108" s="15"/>
      <c r="N108" s="15"/>
      <c r="O108" s="15"/>
      <c r="P108" s="15"/>
      <c r="Q108" s="15"/>
      <c r="R108" s="15"/>
      <c r="S108" s="17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2"/>
      <c r="AT108" s="12"/>
      <c r="AU108" s="12"/>
      <c r="AV108" s="12"/>
    </row>
    <row r="109" spans="1:48" ht="13" customHeight="1" thickBot="1">
      <c r="A109" s="24" t="s">
        <v>177</v>
      </c>
      <c r="B109" s="69" t="s">
        <v>178</v>
      </c>
      <c r="C109" s="24" t="s">
        <v>179</v>
      </c>
      <c r="D109" s="72" t="s">
        <v>180</v>
      </c>
      <c r="E109" s="14"/>
      <c r="F109" s="93">
        <f t="shared" si="0"/>
        <v>4</v>
      </c>
      <c r="G109" s="15"/>
      <c r="H109" s="15"/>
      <c r="I109" s="15"/>
      <c r="J109" s="15"/>
      <c r="K109" s="15"/>
      <c r="L109" s="15"/>
      <c r="M109" s="15"/>
      <c r="N109" s="15"/>
      <c r="O109" s="19" t="s">
        <v>59</v>
      </c>
      <c r="P109" s="19" t="s">
        <v>59</v>
      </c>
      <c r="Q109" s="19" t="s">
        <v>59</v>
      </c>
      <c r="R109" s="19" t="s">
        <v>59</v>
      </c>
      <c r="S109" s="17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2"/>
      <c r="AT109" s="12"/>
      <c r="AU109" s="12"/>
      <c r="AV109" s="12"/>
    </row>
    <row r="110" spans="1:48" ht="13" customHeight="1" thickBot="1">
      <c r="A110" s="24" t="s">
        <v>181</v>
      </c>
      <c r="B110" s="69" t="s">
        <v>182</v>
      </c>
      <c r="C110" s="24" t="s">
        <v>183</v>
      </c>
      <c r="D110" s="72" t="s">
        <v>184</v>
      </c>
      <c r="E110" s="14"/>
      <c r="F110" s="93">
        <f t="shared" si="0"/>
        <v>4</v>
      </c>
      <c r="G110" s="15"/>
      <c r="H110" s="15"/>
      <c r="I110" s="15"/>
      <c r="J110" s="15"/>
      <c r="K110" s="15"/>
      <c r="L110" s="15"/>
      <c r="M110" s="15"/>
      <c r="N110" s="15"/>
      <c r="O110" s="19" t="s">
        <v>59</v>
      </c>
      <c r="P110" s="19" t="s">
        <v>59</v>
      </c>
      <c r="Q110" s="15"/>
      <c r="R110" s="15"/>
      <c r="S110" s="17"/>
      <c r="T110" s="17"/>
      <c r="U110" s="17"/>
      <c r="V110" s="17"/>
      <c r="W110" s="17"/>
      <c r="X110" s="17"/>
      <c r="Y110" s="17"/>
      <c r="Z110" s="17"/>
      <c r="AA110" s="16" t="s">
        <v>59</v>
      </c>
      <c r="AB110" s="16" t="s">
        <v>59</v>
      </c>
      <c r="AC110" s="17"/>
      <c r="AD110" s="17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2"/>
      <c r="AT110" s="12"/>
      <c r="AU110" s="12"/>
      <c r="AV110" s="12"/>
    </row>
    <row r="111" spans="1:48" ht="13" customHeight="1" thickBot="1">
      <c r="A111" s="24" t="s">
        <v>187</v>
      </c>
      <c r="B111" s="69" t="s">
        <v>188</v>
      </c>
      <c r="C111" s="24" t="s">
        <v>189</v>
      </c>
      <c r="D111" s="72" t="s">
        <v>190</v>
      </c>
      <c r="E111" s="14"/>
      <c r="F111" s="93">
        <f t="shared" si="0"/>
        <v>3</v>
      </c>
      <c r="G111" s="15"/>
      <c r="H111" s="15"/>
      <c r="I111" s="15"/>
      <c r="J111" s="15"/>
      <c r="K111" s="19" t="s">
        <v>59</v>
      </c>
      <c r="L111" s="19" t="s">
        <v>59</v>
      </c>
      <c r="M111" s="19" t="s">
        <v>59</v>
      </c>
      <c r="N111" s="15"/>
      <c r="O111" s="15"/>
      <c r="P111" s="15"/>
      <c r="Q111" s="15"/>
      <c r="R111" s="15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2"/>
      <c r="AT111" s="12"/>
      <c r="AU111" s="12"/>
      <c r="AV111" s="12"/>
    </row>
    <row r="112" spans="1:48" ht="13" customHeight="1" thickBot="1">
      <c r="A112" s="24" t="s">
        <v>197</v>
      </c>
      <c r="B112" s="69" t="s">
        <v>198</v>
      </c>
      <c r="C112" s="24" t="s">
        <v>412</v>
      </c>
      <c r="D112" s="72" t="s">
        <v>71</v>
      </c>
      <c r="E112" s="14"/>
      <c r="F112" s="93">
        <f t="shared" si="0"/>
        <v>1</v>
      </c>
      <c r="G112" s="15"/>
      <c r="H112" s="15"/>
      <c r="I112" s="15"/>
      <c r="J112" s="15"/>
      <c r="K112" s="15"/>
      <c r="L112" s="19" t="s">
        <v>59</v>
      </c>
      <c r="M112" s="15"/>
      <c r="N112" s="15"/>
      <c r="O112" s="15"/>
      <c r="P112" s="15"/>
      <c r="Q112" s="15"/>
      <c r="R112" s="15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2"/>
      <c r="AT112" s="12"/>
      <c r="AU112" s="12"/>
      <c r="AV112" s="12"/>
    </row>
    <row r="113" spans="1:48" ht="13" customHeight="1" thickBot="1">
      <c r="A113" s="24" t="s">
        <v>210</v>
      </c>
      <c r="B113" s="69" t="s">
        <v>211</v>
      </c>
      <c r="C113" s="24" t="s">
        <v>212</v>
      </c>
      <c r="D113" s="72" t="s">
        <v>213</v>
      </c>
      <c r="E113" s="14"/>
      <c r="F113" s="93">
        <f t="shared" si="0"/>
        <v>4</v>
      </c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7"/>
      <c r="T113" s="17"/>
      <c r="U113" s="17"/>
      <c r="V113" s="17"/>
      <c r="W113" s="16" t="s">
        <v>59</v>
      </c>
      <c r="X113" s="16" t="s">
        <v>59</v>
      </c>
      <c r="Y113" s="16" t="s">
        <v>59</v>
      </c>
      <c r="Z113" s="16" t="s">
        <v>59</v>
      </c>
      <c r="AA113" s="17"/>
      <c r="AB113" s="17"/>
      <c r="AC113" s="17"/>
      <c r="AD113" s="17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  <c r="AS113" s="12"/>
      <c r="AT113" s="12"/>
      <c r="AU113" s="12"/>
      <c r="AV113" s="12"/>
    </row>
    <row r="114" spans="1:48" ht="13" customHeight="1" thickBot="1">
      <c r="A114" s="24" t="s">
        <v>214</v>
      </c>
      <c r="B114" s="69" t="s">
        <v>215</v>
      </c>
      <c r="C114" s="24" t="s">
        <v>216</v>
      </c>
      <c r="D114" s="72" t="s">
        <v>217</v>
      </c>
      <c r="E114" s="14"/>
      <c r="F114" s="93">
        <f t="shared" si="0"/>
        <v>10</v>
      </c>
      <c r="G114" s="19" t="s">
        <v>59</v>
      </c>
      <c r="H114" s="19" t="s">
        <v>59</v>
      </c>
      <c r="I114" s="19" t="s">
        <v>59</v>
      </c>
      <c r="J114" s="15"/>
      <c r="K114" s="19" t="s">
        <v>59</v>
      </c>
      <c r="L114" s="19" t="s">
        <v>59</v>
      </c>
      <c r="M114" s="19" t="s">
        <v>59</v>
      </c>
      <c r="N114" s="15"/>
      <c r="O114" s="19" t="s">
        <v>59</v>
      </c>
      <c r="P114" s="19" t="s">
        <v>59</v>
      </c>
      <c r="Q114" s="19" t="s">
        <v>59</v>
      </c>
      <c r="R114" s="19" t="s">
        <v>59</v>
      </c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2"/>
      <c r="AT114" s="12"/>
      <c r="AU114" s="12"/>
      <c r="AV114" s="12"/>
    </row>
    <row r="115" spans="1:48" ht="13" customHeight="1" thickBot="1">
      <c r="A115" s="24" t="s">
        <v>222</v>
      </c>
      <c r="B115" s="69" t="s">
        <v>223</v>
      </c>
      <c r="C115" s="24" t="s">
        <v>224</v>
      </c>
      <c r="D115" s="76" t="s">
        <v>225</v>
      </c>
      <c r="E115" s="14"/>
      <c r="F115" s="93">
        <f t="shared" si="0"/>
        <v>10</v>
      </c>
      <c r="G115" s="19" t="s">
        <v>59</v>
      </c>
      <c r="H115" s="19" t="s">
        <v>59</v>
      </c>
      <c r="I115" s="19" t="s">
        <v>59</v>
      </c>
      <c r="J115" s="19" t="s">
        <v>59</v>
      </c>
      <c r="K115" s="19" t="s">
        <v>59</v>
      </c>
      <c r="L115" s="19" t="s">
        <v>59</v>
      </c>
      <c r="M115" s="19" t="s">
        <v>59</v>
      </c>
      <c r="N115" s="19" t="s">
        <v>59</v>
      </c>
      <c r="O115" s="15"/>
      <c r="P115" s="19" t="s">
        <v>59</v>
      </c>
      <c r="Q115" s="15"/>
      <c r="R115" s="19" t="s">
        <v>59</v>
      </c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2"/>
      <c r="AT115" s="12"/>
      <c r="AU115" s="12"/>
      <c r="AV115" s="12"/>
    </row>
    <row r="116" spans="1:48" ht="13" customHeight="1" thickBot="1">
      <c r="A116" s="24" t="s">
        <v>226</v>
      </c>
      <c r="B116" s="69" t="s">
        <v>227</v>
      </c>
      <c r="C116" s="24" t="s">
        <v>228</v>
      </c>
      <c r="D116" s="76" t="s">
        <v>229</v>
      </c>
      <c r="E116" s="14"/>
      <c r="F116" s="93">
        <f t="shared" si="0"/>
        <v>3</v>
      </c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7"/>
      <c r="T116" s="17"/>
      <c r="U116" s="17"/>
      <c r="V116" s="17"/>
      <c r="W116" s="16" t="s">
        <v>59</v>
      </c>
      <c r="X116" s="16" t="s">
        <v>59</v>
      </c>
      <c r="Y116" s="16" t="s">
        <v>59</v>
      </c>
      <c r="Z116" s="17"/>
      <c r="AA116" s="17"/>
      <c r="AB116" s="17"/>
      <c r="AC116" s="17"/>
      <c r="AD116" s="17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2"/>
      <c r="AT116" s="12"/>
      <c r="AU116" s="12"/>
      <c r="AV116" s="23"/>
    </row>
    <row r="117" spans="1:48" ht="13" customHeight="1" thickBot="1">
      <c r="A117" s="24" t="s">
        <v>249</v>
      </c>
      <c r="B117" s="69" t="s">
        <v>250</v>
      </c>
      <c r="C117" s="24" t="s">
        <v>251</v>
      </c>
      <c r="D117" s="72" t="s">
        <v>252</v>
      </c>
      <c r="E117" s="14"/>
      <c r="F117" s="93">
        <f t="shared" si="0"/>
        <v>3</v>
      </c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7"/>
      <c r="T117" s="17"/>
      <c r="U117" s="16" t="s">
        <v>59</v>
      </c>
      <c r="V117" s="17"/>
      <c r="W117" s="17"/>
      <c r="X117" s="17"/>
      <c r="Y117" s="17"/>
      <c r="Z117" s="17"/>
      <c r="AA117" s="16" t="s">
        <v>59</v>
      </c>
      <c r="AB117" s="16" t="s">
        <v>59</v>
      </c>
      <c r="AC117" s="17"/>
      <c r="AD117" s="17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2"/>
      <c r="AT117" s="12"/>
      <c r="AU117" s="12"/>
      <c r="AV117" s="12"/>
    </row>
    <row r="118" spans="1:48" ht="13" customHeight="1" thickBot="1">
      <c r="A118" s="24" t="s">
        <v>253</v>
      </c>
      <c r="B118" s="69" t="s">
        <v>254</v>
      </c>
      <c r="C118" s="24" t="s">
        <v>255</v>
      </c>
      <c r="D118" s="72" t="s">
        <v>256</v>
      </c>
      <c r="E118" s="14"/>
      <c r="F118" s="93">
        <f t="shared" si="0"/>
        <v>6</v>
      </c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7"/>
      <c r="T118" s="17"/>
      <c r="U118" s="17"/>
      <c r="V118" s="17"/>
      <c r="W118" s="17"/>
      <c r="X118" s="17"/>
      <c r="Y118" s="17"/>
      <c r="Z118" s="17"/>
      <c r="AA118" s="16" t="s">
        <v>59</v>
      </c>
      <c r="AB118" s="16" t="s">
        <v>59</v>
      </c>
      <c r="AC118" s="16" t="s">
        <v>59</v>
      </c>
      <c r="AD118" s="16" t="s">
        <v>59</v>
      </c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20" t="s">
        <v>59</v>
      </c>
      <c r="AR118" s="20" t="s">
        <v>59</v>
      </c>
      <c r="AS118" s="12"/>
      <c r="AT118" s="12"/>
      <c r="AU118" s="12"/>
      <c r="AV118" s="12"/>
    </row>
    <row r="119" spans="1:48" ht="13" customHeight="1" thickBot="1">
      <c r="A119" s="42" t="s">
        <v>388</v>
      </c>
      <c r="B119" s="74" t="s">
        <v>389</v>
      </c>
      <c r="C119" s="42" t="s">
        <v>409</v>
      </c>
      <c r="D119" s="83" t="s">
        <v>390</v>
      </c>
      <c r="E119" s="14"/>
      <c r="F119" s="93">
        <f t="shared" si="0"/>
        <v>4</v>
      </c>
      <c r="G119" s="15"/>
      <c r="H119" s="15"/>
      <c r="I119" s="15"/>
      <c r="J119" s="15"/>
      <c r="K119" s="15"/>
      <c r="L119" s="15"/>
      <c r="M119" s="15"/>
      <c r="N119" s="15"/>
      <c r="O119" s="44" t="s">
        <v>59</v>
      </c>
      <c r="P119" s="44" t="s">
        <v>59</v>
      </c>
      <c r="Q119" s="15"/>
      <c r="R119" s="15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47" t="s">
        <v>59</v>
      </c>
      <c r="AR119" s="47" t="s">
        <v>59</v>
      </c>
      <c r="AS119" s="12"/>
      <c r="AT119" s="12"/>
      <c r="AU119" s="12"/>
      <c r="AV119" s="12"/>
    </row>
    <row r="120" spans="1:48" ht="13" customHeight="1" thickBot="1">
      <c r="A120" s="50" t="s">
        <v>402</v>
      </c>
      <c r="B120" s="77" t="s">
        <v>403</v>
      </c>
      <c r="C120" s="50" t="s">
        <v>404</v>
      </c>
      <c r="D120" s="84" t="s">
        <v>405</v>
      </c>
      <c r="E120" s="28"/>
      <c r="F120" s="87">
        <v>8</v>
      </c>
      <c r="G120" s="51" t="s">
        <v>59</v>
      </c>
      <c r="H120" s="51" t="s">
        <v>59</v>
      </c>
      <c r="I120" s="51" t="s">
        <v>59</v>
      </c>
      <c r="J120" s="51" t="s">
        <v>59</v>
      </c>
      <c r="K120" s="51" t="s">
        <v>59</v>
      </c>
      <c r="L120" s="51" t="s">
        <v>59</v>
      </c>
      <c r="M120" s="51" t="s">
        <v>59</v>
      </c>
      <c r="N120" s="51" t="s">
        <v>59</v>
      </c>
      <c r="O120" s="29"/>
      <c r="P120" s="29"/>
      <c r="Q120" s="29"/>
      <c r="R120" s="29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26"/>
      <c r="AT120" s="26"/>
      <c r="AU120" s="26"/>
      <c r="AV120" s="26"/>
    </row>
    <row r="121" spans="1:48" ht="13" customHeight="1" thickBot="1">
      <c r="A121" s="13" t="s">
        <v>363</v>
      </c>
      <c r="B121" s="72" t="s">
        <v>114</v>
      </c>
      <c r="C121" s="13" t="s">
        <v>115</v>
      </c>
      <c r="D121" s="72" t="s">
        <v>116</v>
      </c>
      <c r="E121" s="13" t="s">
        <v>59</v>
      </c>
      <c r="F121" s="93">
        <f t="shared" ref="F121:F163" si="3">COUNTIF(G121:AR121,"●")</f>
        <v>4</v>
      </c>
      <c r="G121" s="19" t="s">
        <v>59</v>
      </c>
      <c r="H121" s="19" t="s">
        <v>59</v>
      </c>
      <c r="I121" s="19" t="s">
        <v>59</v>
      </c>
      <c r="J121" s="15"/>
      <c r="K121" s="15"/>
      <c r="L121" s="15"/>
      <c r="M121" s="15"/>
      <c r="N121" s="15"/>
      <c r="O121" s="15"/>
      <c r="P121" s="15"/>
      <c r="Q121" s="19" t="s">
        <v>59</v>
      </c>
      <c r="R121" s="15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2"/>
      <c r="AT121" s="12"/>
      <c r="AU121" s="12"/>
      <c r="AV121" s="12"/>
    </row>
    <row r="122" spans="1:48" ht="13" customHeight="1" thickBot="1">
      <c r="A122" s="24" t="s">
        <v>257</v>
      </c>
      <c r="B122" s="71"/>
      <c r="C122" s="24" t="s">
        <v>258</v>
      </c>
      <c r="D122" s="71"/>
      <c r="E122" s="35"/>
      <c r="F122" s="93">
        <f t="shared" si="3"/>
        <v>2</v>
      </c>
      <c r="G122" s="36"/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7"/>
      <c r="T122" s="37"/>
      <c r="U122" s="37"/>
      <c r="V122" s="37"/>
      <c r="W122" s="37"/>
      <c r="X122" s="37"/>
      <c r="Y122" s="37"/>
      <c r="Z122" s="37"/>
      <c r="AA122" s="16" t="s">
        <v>59</v>
      </c>
      <c r="AB122" s="16" t="s">
        <v>59</v>
      </c>
      <c r="AC122" s="37"/>
      <c r="AD122" s="37"/>
      <c r="AE122" s="38"/>
      <c r="AF122" s="38"/>
      <c r="AG122" s="38"/>
      <c r="AH122" s="38"/>
      <c r="AI122" s="38"/>
      <c r="AJ122" s="38"/>
      <c r="AK122" s="38"/>
      <c r="AL122" s="38"/>
      <c r="AM122" s="38"/>
      <c r="AN122" s="38"/>
      <c r="AO122" s="38"/>
      <c r="AP122" s="38"/>
      <c r="AQ122" s="38"/>
      <c r="AR122" s="38"/>
      <c r="AS122" s="34"/>
      <c r="AT122" s="34"/>
      <c r="AU122" s="34"/>
      <c r="AV122" s="34"/>
    </row>
    <row r="123" spans="1:48" ht="13" customHeight="1" thickBot="1">
      <c r="A123" s="24" t="s">
        <v>259</v>
      </c>
      <c r="B123" s="71"/>
      <c r="C123" s="24" t="s">
        <v>260</v>
      </c>
      <c r="D123" s="71"/>
      <c r="E123" s="35"/>
      <c r="F123" s="93">
        <f t="shared" si="3"/>
        <v>2</v>
      </c>
      <c r="G123" s="36"/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7"/>
      <c r="T123" s="16" t="s">
        <v>59</v>
      </c>
      <c r="U123" s="16" t="s">
        <v>59</v>
      </c>
      <c r="V123" s="37"/>
      <c r="W123" s="37"/>
      <c r="X123" s="37"/>
      <c r="Y123" s="37"/>
      <c r="Z123" s="37"/>
      <c r="AA123" s="37"/>
      <c r="AB123" s="37"/>
      <c r="AC123" s="37"/>
      <c r="AD123" s="37"/>
      <c r="AE123" s="38"/>
      <c r="AF123" s="38"/>
      <c r="AG123" s="38"/>
      <c r="AH123" s="38"/>
      <c r="AI123" s="38"/>
      <c r="AJ123" s="38"/>
      <c r="AK123" s="38"/>
      <c r="AL123" s="38"/>
      <c r="AM123" s="38"/>
      <c r="AN123" s="38"/>
      <c r="AO123" s="38"/>
      <c r="AP123" s="38"/>
      <c r="AQ123" s="38"/>
      <c r="AR123" s="38"/>
      <c r="AS123" s="34"/>
      <c r="AT123" s="34"/>
      <c r="AU123" s="34"/>
      <c r="AV123" s="34"/>
    </row>
    <row r="124" spans="1:48" ht="13" customHeight="1" thickBot="1">
      <c r="A124" s="24" t="s">
        <v>263</v>
      </c>
      <c r="B124" s="71"/>
      <c r="C124" s="24" t="s">
        <v>264</v>
      </c>
      <c r="D124" s="71"/>
      <c r="E124" s="35"/>
      <c r="F124" s="93">
        <f t="shared" si="3"/>
        <v>4</v>
      </c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7"/>
      <c r="T124" s="37"/>
      <c r="U124" s="37"/>
      <c r="V124" s="37"/>
      <c r="W124" s="37"/>
      <c r="X124" s="37"/>
      <c r="Y124" s="37"/>
      <c r="Z124" s="37"/>
      <c r="AA124" s="16" t="s">
        <v>59</v>
      </c>
      <c r="AB124" s="16" t="s">
        <v>59</v>
      </c>
      <c r="AC124" s="16" t="s">
        <v>59</v>
      </c>
      <c r="AD124" s="16" t="s">
        <v>59</v>
      </c>
      <c r="AE124" s="38"/>
      <c r="AF124" s="38"/>
      <c r="AG124" s="38"/>
      <c r="AH124" s="38"/>
      <c r="AI124" s="38"/>
      <c r="AJ124" s="38"/>
      <c r="AK124" s="38"/>
      <c r="AL124" s="38"/>
      <c r="AM124" s="38"/>
      <c r="AN124" s="38"/>
      <c r="AO124" s="38"/>
      <c r="AP124" s="38"/>
      <c r="AQ124" s="38"/>
      <c r="AR124" s="38"/>
      <c r="AS124" s="34"/>
      <c r="AT124" s="34"/>
      <c r="AU124" s="34"/>
      <c r="AV124" s="34"/>
    </row>
    <row r="125" spans="1:48" ht="13" customHeight="1" thickBot="1">
      <c r="A125" s="24" t="s">
        <v>265</v>
      </c>
      <c r="B125" s="71"/>
      <c r="C125" s="24" t="s">
        <v>266</v>
      </c>
      <c r="D125" s="71"/>
      <c r="E125" s="35"/>
      <c r="F125" s="93">
        <f t="shared" si="3"/>
        <v>2</v>
      </c>
      <c r="G125" s="36"/>
      <c r="H125" s="36"/>
      <c r="I125" s="36"/>
      <c r="J125" s="36"/>
      <c r="K125" s="36"/>
      <c r="L125" s="19" t="s">
        <v>59</v>
      </c>
      <c r="M125" s="36"/>
      <c r="N125" s="19" t="s">
        <v>59</v>
      </c>
      <c r="O125" s="36"/>
      <c r="P125" s="36"/>
      <c r="Q125" s="36"/>
      <c r="R125" s="36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8"/>
      <c r="AF125" s="38"/>
      <c r="AG125" s="38"/>
      <c r="AH125" s="38"/>
      <c r="AI125" s="38"/>
      <c r="AJ125" s="38"/>
      <c r="AK125" s="38"/>
      <c r="AL125" s="38"/>
      <c r="AM125" s="38"/>
      <c r="AN125" s="38"/>
      <c r="AO125" s="38"/>
      <c r="AP125" s="38"/>
      <c r="AQ125" s="38"/>
      <c r="AR125" s="38"/>
      <c r="AS125" s="34"/>
      <c r="AT125" s="34"/>
      <c r="AU125" s="34"/>
      <c r="AV125" s="34"/>
    </row>
    <row r="126" spans="1:48" ht="13" customHeight="1" thickBot="1">
      <c r="A126" s="24" t="s">
        <v>267</v>
      </c>
      <c r="B126" s="71"/>
      <c r="C126" s="24" t="s">
        <v>268</v>
      </c>
      <c r="D126" s="71"/>
      <c r="E126" s="35"/>
      <c r="F126" s="93">
        <f t="shared" si="3"/>
        <v>4</v>
      </c>
      <c r="G126" s="36"/>
      <c r="H126" s="36"/>
      <c r="I126" s="36"/>
      <c r="J126" s="36"/>
      <c r="K126" s="36"/>
      <c r="L126" s="36"/>
      <c r="M126" s="36"/>
      <c r="N126" s="36"/>
      <c r="O126" s="19" t="s">
        <v>59</v>
      </c>
      <c r="P126" s="19" t="s">
        <v>59</v>
      </c>
      <c r="Q126" s="36"/>
      <c r="R126" s="36"/>
      <c r="S126" s="37"/>
      <c r="T126" s="37"/>
      <c r="U126" s="37"/>
      <c r="V126" s="37"/>
      <c r="W126" s="37"/>
      <c r="X126" s="37"/>
      <c r="Y126" s="37"/>
      <c r="Z126" s="37"/>
      <c r="AA126" s="16" t="s">
        <v>59</v>
      </c>
      <c r="AB126" s="16" t="s">
        <v>59</v>
      </c>
      <c r="AC126" s="37"/>
      <c r="AD126" s="37"/>
      <c r="AE126" s="38"/>
      <c r="AF126" s="38"/>
      <c r="AG126" s="38"/>
      <c r="AH126" s="38"/>
      <c r="AI126" s="38"/>
      <c r="AJ126" s="38"/>
      <c r="AK126" s="38"/>
      <c r="AL126" s="38"/>
      <c r="AM126" s="38"/>
      <c r="AN126" s="38"/>
      <c r="AO126" s="38"/>
      <c r="AP126" s="38"/>
      <c r="AQ126" s="38"/>
      <c r="AR126" s="38"/>
      <c r="AS126" s="34"/>
      <c r="AT126" s="34"/>
      <c r="AU126" s="34"/>
      <c r="AV126" s="34"/>
    </row>
    <row r="127" spans="1:48" ht="13" customHeight="1" thickBot="1">
      <c r="A127" s="24" t="s">
        <v>269</v>
      </c>
      <c r="B127" s="71"/>
      <c r="C127" s="24" t="s">
        <v>270</v>
      </c>
      <c r="D127" s="71"/>
      <c r="E127" s="35"/>
      <c r="F127" s="93">
        <f t="shared" si="3"/>
        <v>4</v>
      </c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7"/>
      <c r="T127" s="37"/>
      <c r="U127" s="37"/>
      <c r="V127" s="37"/>
      <c r="W127" s="37"/>
      <c r="X127" s="37"/>
      <c r="Y127" s="37"/>
      <c r="Z127" s="37"/>
      <c r="AA127" s="16" t="s">
        <v>59</v>
      </c>
      <c r="AB127" s="16" t="s">
        <v>59</v>
      </c>
      <c r="AC127" s="16" t="s">
        <v>59</v>
      </c>
      <c r="AD127" s="16" t="s">
        <v>59</v>
      </c>
      <c r="AE127" s="38"/>
      <c r="AF127" s="38"/>
      <c r="AG127" s="38"/>
      <c r="AH127" s="38"/>
      <c r="AI127" s="38"/>
      <c r="AJ127" s="38"/>
      <c r="AK127" s="38"/>
      <c r="AL127" s="38"/>
      <c r="AM127" s="38"/>
      <c r="AN127" s="38"/>
      <c r="AO127" s="38"/>
      <c r="AP127" s="38"/>
      <c r="AQ127" s="38"/>
      <c r="AR127" s="38"/>
      <c r="AS127" s="34"/>
      <c r="AT127" s="34"/>
      <c r="AU127" s="34"/>
      <c r="AV127" s="34"/>
    </row>
    <row r="128" spans="1:48" ht="13" customHeight="1" thickBot="1">
      <c r="A128" s="24" t="s">
        <v>271</v>
      </c>
      <c r="B128" s="71"/>
      <c r="C128" s="24" t="s">
        <v>272</v>
      </c>
      <c r="D128" s="71"/>
      <c r="E128" s="35"/>
      <c r="F128" s="93">
        <f t="shared" si="3"/>
        <v>10</v>
      </c>
      <c r="G128" s="36"/>
      <c r="H128" s="36"/>
      <c r="I128" s="36"/>
      <c r="J128" s="36"/>
      <c r="K128" s="36"/>
      <c r="L128" s="36"/>
      <c r="M128" s="36"/>
      <c r="N128" s="36"/>
      <c r="O128" s="19" t="s">
        <v>59</v>
      </c>
      <c r="P128" s="19" t="s">
        <v>59</v>
      </c>
      <c r="Q128" s="19" t="s">
        <v>59</v>
      </c>
      <c r="R128" s="19" t="s">
        <v>59</v>
      </c>
      <c r="S128" s="16" t="s">
        <v>59</v>
      </c>
      <c r="T128" s="16" t="s">
        <v>59</v>
      </c>
      <c r="U128" s="16" t="s">
        <v>59</v>
      </c>
      <c r="V128" s="37"/>
      <c r="W128" s="16" t="s">
        <v>59</v>
      </c>
      <c r="X128" s="16" t="s">
        <v>59</v>
      </c>
      <c r="Y128" s="16" t="s">
        <v>59</v>
      </c>
      <c r="Z128" s="37"/>
      <c r="AA128" s="37"/>
      <c r="AB128" s="37"/>
      <c r="AC128" s="37"/>
      <c r="AD128" s="37"/>
      <c r="AE128" s="38"/>
      <c r="AF128" s="38"/>
      <c r="AG128" s="38"/>
      <c r="AH128" s="38"/>
      <c r="AI128" s="38"/>
      <c r="AJ128" s="38"/>
      <c r="AK128" s="38"/>
      <c r="AL128" s="38"/>
      <c r="AM128" s="38"/>
      <c r="AN128" s="38"/>
      <c r="AO128" s="38"/>
      <c r="AP128" s="38"/>
      <c r="AQ128" s="38"/>
      <c r="AR128" s="38"/>
      <c r="AS128" s="34"/>
      <c r="AT128" s="34"/>
      <c r="AU128" s="34"/>
      <c r="AV128" s="34"/>
    </row>
    <row r="129" spans="1:48" ht="13" customHeight="1" thickBot="1">
      <c r="A129" s="24" t="s">
        <v>273</v>
      </c>
      <c r="B129" s="71"/>
      <c r="C129" s="24" t="s">
        <v>274</v>
      </c>
      <c r="D129" s="71"/>
      <c r="E129" s="35"/>
      <c r="F129" s="94">
        <f t="shared" si="3"/>
        <v>8</v>
      </c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19" t="s">
        <v>59</v>
      </c>
      <c r="R129" s="19" t="s">
        <v>59</v>
      </c>
      <c r="S129" s="16" t="s">
        <v>59</v>
      </c>
      <c r="T129" s="16" t="s">
        <v>59</v>
      </c>
      <c r="U129" s="37"/>
      <c r="V129" s="37"/>
      <c r="W129" s="37"/>
      <c r="X129" s="37"/>
      <c r="Y129" s="37"/>
      <c r="Z129" s="37"/>
      <c r="AA129" s="16" t="s">
        <v>59</v>
      </c>
      <c r="AB129" s="16" t="s">
        <v>59</v>
      </c>
      <c r="AC129" s="16" t="s">
        <v>59</v>
      </c>
      <c r="AD129" s="16" t="s">
        <v>59</v>
      </c>
      <c r="AE129" s="38"/>
      <c r="AF129" s="38"/>
      <c r="AG129" s="38"/>
      <c r="AH129" s="38"/>
      <c r="AI129" s="38"/>
      <c r="AJ129" s="38"/>
      <c r="AK129" s="38"/>
      <c r="AL129" s="38"/>
      <c r="AM129" s="38"/>
      <c r="AN129" s="38"/>
      <c r="AO129" s="38"/>
      <c r="AP129" s="38"/>
      <c r="AQ129" s="38"/>
      <c r="AR129" s="38"/>
      <c r="AS129" s="34"/>
      <c r="AT129" s="34"/>
      <c r="AU129" s="34"/>
      <c r="AV129" s="34"/>
    </row>
    <row r="130" spans="1:48" ht="13" customHeight="1" thickBot="1">
      <c r="A130" s="24" t="s">
        <v>277</v>
      </c>
      <c r="B130" s="71"/>
      <c r="C130" s="24" t="s">
        <v>278</v>
      </c>
      <c r="D130" s="71"/>
      <c r="E130" s="35"/>
      <c r="F130" s="93">
        <f t="shared" si="3"/>
        <v>2</v>
      </c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7"/>
      <c r="T130" s="37"/>
      <c r="U130" s="37"/>
      <c r="V130" s="37"/>
      <c r="W130" s="37"/>
      <c r="X130" s="37"/>
      <c r="Y130" s="37"/>
      <c r="Z130" s="37"/>
      <c r="AA130" s="16" t="s">
        <v>59</v>
      </c>
      <c r="AB130" s="16" t="s">
        <v>59</v>
      </c>
      <c r="AC130" s="37"/>
      <c r="AD130" s="37"/>
      <c r="AE130" s="38"/>
      <c r="AF130" s="38"/>
      <c r="AG130" s="38"/>
      <c r="AH130" s="38"/>
      <c r="AI130" s="38"/>
      <c r="AJ130" s="38"/>
      <c r="AK130" s="38"/>
      <c r="AL130" s="38"/>
      <c r="AM130" s="38"/>
      <c r="AN130" s="38"/>
      <c r="AO130" s="38"/>
      <c r="AP130" s="38"/>
      <c r="AQ130" s="38"/>
      <c r="AR130" s="38"/>
      <c r="AS130" s="34"/>
      <c r="AT130" s="34"/>
      <c r="AU130" s="34"/>
      <c r="AV130" s="34"/>
    </row>
    <row r="131" spans="1:48" ht="13" customHeight="1" thickBot="1">
      <c r="A131" s="24" t="s">
        <v>282</v>
      </c>
      <c r="B131" s="71"/>
      <c r="C131" s="24" t="s">
        <v>283</v>
      </c>
      <c r="D131" s="71"/>
      <c r="E131" s="35"/>
      <c r="F131" s="93">
        <f t="shared" si="3"/>
        <v>3</v>
      </c>
      <c r="G131" s="36"/>
      <c r="H131" s="19" t="s">
        <v>59</v>
      </c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7"/>
      <c r="T131" s="37"/>
      <c r="U131" s="16" t="s">
        <v>59</v>
      </c>
      <c r="V131" s="37"/>
      <c r="W131" s="37"/>
      <c r="X131" s="37"/>
      <c r="Y131" s="37"/>
      <c r="Z131" s="37"/>
      <c r="AA131" s="16" t="s">
        <v>59</v>
      </c>
      <c r="AB131" s="37"/>
      <c r="AC131" s="37"/>
      <c r="AD131" s="37"/>
      <c r="AE131" s="38"/>
      <c r="AF131" s="38"/>
      <c r="AG131" s="38"/>
      <c r="AH131" s="38"/>
      <c r="AI131" s="38"/>
      <c r="AJ131" s="38"/>
      <c r="AK131" s="38"/>
      <c r="AL131" s="38"/>
      <c r="AM131" s="38"/>
      <c r="AN131" s="38"/>
      <c r="AO131" s="38"/>
      <c r="AP131" s="38"/>
      <c r="AQ131" s="38"/>
      <c r="AR131" s="38"/>
      <c r="AS131" s="34"/>
      <c r="AT131" s="34"/>
      <c r="AU131" s="34"/>
      <c r="AV131" s="34"/>
    </row>
    <row r="132" spans="1:48" ht="13" customHeight="1" thickBot="1">
      <c r="A132" s="24" t="s">
        <v>284</v>
      </c>
      <c r="B132" s="71"/>
      <c r="C132" s="24" t="s">
        <v>285</v>
      </c>
      <c r="D132" s="71"/>
      <c r="E132" s="35"/>
      <c r="F132" s="93">
        <f t="shared" si="3"/>
        <v>2</v>
      </c>
      <c r="G132" s="36"/>
      <c r="H132" s="36"/>
      <c r="I132" s="36"/>
      <c r="J132" s="36"/>
      <c r="K132" s="36"/>
      <c r="L132" s="19" t="s">
        <v>59</v>
      </c>
      <c r="M132" s="19" t="s">
        <v>59</v>
      </c>
      <c r="N132" s="36"/>
      <c r="O132" s="36"/>
      <c r="P132" s="36"/>
      <c r="Q132" s="36"/>
      <c r="R132" s="36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8"/>
      <c r="AF132" s="38"/>
      <c r="AG132" s="38"/>
      <c r="AH132" s="38"/>
      <c r="AI132" s="38"/>
      <c r="AJ132" s="38"/>
      <c r="AK132" s="38"/>
      <c r="AL132" s="38"/>
      <c r="AM132" s="38"/>
      <c r="AN132" s="38"/>
      <c r="AO132" s="38"/>
      <c r="AP132" s="38"/>
      <c r="AQ132" s="38"/>
      <c r="AR132" s="38"/>
      <c r="AS132" s="34"/>
      <c r="AT132" s="34"/>
      <c r="AU132" s="34"/>
      <c r="AV132" s="34"/>
    </row>
    <row r="133" spans="1:48" ht="13" customHeight="1" thickBot="1">
      <c r="A133" s="24" t="s">
        <v>195</v>
      </c>
      <c r="B133" s="69" t="s">
        <v>196</v>
      </c>
      <c r="C133" s="24" t="s">
        <v>70</v>
      </c>
      <c r="D133" s="72" t="s">
        <v>71</v>
      </c>
      <c r="E133" s="39" t="s">
        <v>52</v>
      </c>
      <c r="F133" s="93">
        <f t="shared" si="3"/>
        <v>2</v>
      </c>
      <c r="G133" s="15"/>
      <c r="H133" s="15"/>
      <c r="I133" s="15"/>
      <c r="J133" s="15"/>
      <c r="K133" s="19" t="s">
        <v>59</v>
      </c>
      <c r="L133" s="15"/>
      <c r="M133" s="19" t="s">
        <v>59</v>
      </c>
      <c r="N133" s="15"/>
      <c r="O133" s="15"/>
      <c r="P133" s="15"/>
      <c r="Q133" s="15"/>
      <c r="R133" s="15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2"/>
      <c r="AT133" s="12"/>
      <c r="AU133" s="12"/>
      <c r="AV133" s="12"/>
    </row>
    <row r="134" spans="1:48" ht="13" customHeight="1" thickBot="1">
      <c r="A134" s="24" t="s">
        <v>191</v>
      </c>
      <c r="B134" s="69" t="s">
        <v>192</v>
      </c>
      <c r="C134" s="24" t="s">
        <v>193</v>
      </c>
      <c r="D134" s="72" t="s">
        <v>194</v>
      </c>
      <c r="E134" s="13" t="s">
        <v>59</v>
      </c>
      <c r="F134" s="93">
        <f t="shared" si="3"/>
        <v>10</v>
      </c>
      <c r="G134" s="19" t="s">
        <v>59</v>
      </c>
      <c r="H134" s="19" t="s">
        <v>59</v>
      </c>
      <c r="I134" s="15"/>
      <c r="J134" s="19" t="s">
        <v>59</v>
      </c>
      <c r="K134" s="19" t="s">
        <v>59</v>
      </c>
      <c r="L134" s="19" t="s">
        <v>59</v>
      </c>
      <c r="M134" s="19" t="s">
        <v>59</v>
      </c>
      <c r="N134" s="15"/>
      <c r="O134" s="15"/>
      <c r="P134" s="15"/>
      <c r="Q134" s="15"/>
      <c r="R134" s="15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20" t="s">
        <v>59</v>
      </c>
      <c r="AF134" s="20" t="s">
        <v>59</v>
      </c>
      <c r="AG134" s="18"/>
      <c r="AH134" s="18"/>
      <c r="AI134" s="20" t="s">
        <v>59</v>
      </c>
      <c r="AJ134" s="20" t="s">
        <v>59</v>
      </c>
      <c r="AK134" s="18"/>
      <c r="AL134" s="18"/>
      <c r="AM134" s="18"/>
      <c r="AN134" s="18"/>
      <c r="AO134" s="18"/>
      <c r="AP134" s="18"/>
      <c r="AQ134" s="18"/>
      <c r="AR134" s="18"/>
      <c r="AS134" s="12"/>
      <c r="AT134" s="12"/>
      <c r="AU134" s="12"/>
      <c r="AV134" s="12"/>
    </row>
    <row r="135" spans="1:48" ht="13" customHeight="1" thickBot="1">
      <c r="A135" s="13" t="s">
        <v>86</v>
      </c>
      <c r="B135" s="72" t="s">
        <v>87</v>
      </c>
      <c r="C135" s="14"/>
      <c r="D135" s="85"/>
      <c r="E135" s="13" t="s">
        <v>59</v>
      </c>
      <c r="F135" s="93">
        <f t="shared" si="3"/>
        <v>1</v>
      </c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20" t="s">
        <v>59</v>
      </c>
      <c r="AP135" s="18"/>
      <c r="AQ135" s="18"/>
      <c r="AR135" s="18"/>
      <c r="AS135" s="12"/>
      <c r="AT135" s="12"/>
      <c r="AU135" s="12"/>
      <c r="AV135" s="12"/>
    </row>
    <row r="136" spans="1:48" ht="13" customHeight="1" thickBot="1">
      <c r="A136" s="13" t="s">
        <v>72</v>
      </c>
      <c r="B136" s="72" t="s">
        <v>73</v>
      </c>
      <c r="C136" s="14"/>
      <c r="D136" s="85"/>
      <c r="E136" s="13" t="s">
        <v>59</v>
      </c>
      <c r="F136" s="93">
        <f t="shared" si="3"/>
        <v>1</v>
      </c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20" t="s">
        <v>59</v>
      </c>
      <c r="AP136" s="18"/>
      <c r="AQ136" s="18"/>
      <c r="AR136" s="18"/>
      <c r="AS136" s="14"/>
      <c r="AT136" s="14"/>
      <c r="AU136" s="14"/>
      <c r="AV136" s="14"/>
    </row>
    <row r="137" spans="1:48" ht="13" customHeight="1" thickBot="1">
      <c r="A137" s="42" t="s">
        <v>384</v>
      </c>
      <c r="B137" s="78" t="s">
        <v>385</v>
      </c>
      <c r="C137" s="14"/>
      <c r="D137" s="85"/>
      <c r="E137" s="43" t="s">
        <v>59</v>
      </c>
      <c r="F137" s="93">
        <f t="shared" si="3"/>
        <v>1</v>
      </c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47" t="s">
        <v>59</v>
      </c>
      <c r="AP137" s="18"/>
      <c r="AQ137" s="18"/>
      <c r="AR137" s="18"/>
      <c r="AS137" s="12"/>
      <c r="AT137" s="12"/>
      <c r="AU137" s="12"/>
      <c r="AV137" s="12"/>
    </row>
    <row r="138" spans="1:48" ht="13" customHeight="1" thickBot="1">
      <c r="A138" s="42" t="s">
        <v>382</v>
      </c>
      <c r="B138" s="78" t="s">
        <v>383</v>
      </c>
      <c r="C138" s="14"/>
      <c r="D138" s="85"/>
      <c r="E138" s="43" t="s">
        <v>59</v>
      </c>
      <c r="F138" s="93">
        <f t="shared" si="3"/>
        <v>2</v>
      </c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47" t="s">
        <v>59</v>
      </c>
      <c r="AP138" s="47" t="s">
        <v>59</v>
      </c>
      <c r="AQ138" s="18"/>
      <c r="AR138" s="18"/>
      <c r="AS138" s="12"/>
      <c r="AT138" s="12"/>
      <c r="AU138" s="12"/>
      <c r="AV138" s="12"/>
    </row>
    <row r="139" spans="1:48" ht="13" customHeight="1" thickBot="1">
      <c r="A139" s="13" t="s">
        <v>64</v>
      </c>
      <c r="B139" s="72" t="s">
        <v>65</v>
      </c>
      <c r="C139" s="14"/>
      <c r="D139" s="85"/>
      <c r="E139" s="13" t="s">
        <v>59</v>
      </c>
      <c r="F139" s="93">
        <f t="shared" si="3"/>
        <v>2</v>
      </c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8"/>
      <c r="AF139" s="18"/>
      <c r="AG139" s="20"/>
      <c r="AH139" s="20"/>
      <c r="AI139" s="18"/>
      <c r="AJ139" s="18"/>
      <c r="AK139" s="18"/>
      <c r="AL139" s="18"/>
      <c r="AM139" s="18"/>
      <c r="AN139" s="18"/>
      <c r="AO139" s="40" t="s">
        <v>52</v>
      </c>
      <c r="AP139" s="40" t="s">
        <v>52</v>
      </c>
      <c r="AQ139" s="18"/>
      <c r="AR139" s="18"/>
      <c r="AS139" s="14"/>
      <c r="AT139" s="14"/>
      <c r="AU139" s="14"/>
      <c r="AV139" s="14"/>
    </row>
    <row r="140" spans="1:48" ht="13" customHeight="1" thickBot="1">
      <c r="A140" s="13" t="s">
        <v>70</v>
      </c>
      <c r="B140" s="72" t="s">
        <v>71</v>
      </c>
      <c r="C140" s="14"/>
      <c r="D140" s="85"/>
      <c r="E140" s="13" t="s">
        <v>59</v>
      </c>
      <c r="F140" s="93">
        <f t="shared" si="3"/>
        <v>1</v>
      </c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20" t="s">
        <v>59</v>
      </c>
      <c r="AQ140" s="18"/>
      <c r="AR140" s="18"/>
      <c r="AS140" s="14"/>
      <c r="AT140" s="14"/>
      <c r="AU140" s="14"/>
      <c r="AV140" s="14"/>
    </row>
    <row r="141" spans="1:48" ht="13" customHeight="1" thickBot="1">
      <c r="A141" s="13" t="s">
        <v>76</v>
      </c>
      <c r="B141" s="72" t="s">
        <v>77</v>
      </c>
      <c r="C141" s="14"/>
      <c r="D141" s="85"/>
      <c r="E141" s="13" t="s">
        <v>59</v>
      </c>
      <c r="F141" s="93">
        <f t="shared" si="3"/>
        <v>1</v>
      </c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20" t="s">
        <v>59</v>
      </c>
      <c r="AQ141" s="18"/>
      <c r="AR141" s="18"/>
      <c r="AS141" s="14"/>
      <c r="AT141" s="14"/>
      <c r="AU141" s="14"/>
      <c r="AV141" s="14"/>
    </row>
    <row r="142" spans="1:48" ht="13" customHeight="1" thickBot="1">
      <c r="A142" s="24" t="s">
        <v>220</v>
      </c>
      <c r="B142" s="72" t="s">
        <v>221</v>
      </c>
      <c r="C142" s="14"/>
      <c r="D142" s="85"/>
      <c r="E142" s="13" t="s">
        <v>59</v>
      </c>
      <c r="F142" s="93">
        <f t="shared" si="3"/>
        <v>1</v>
      </c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20" t="s">
        <v>59</v>
      </c>
      <c r="AQ142" s="18"/>
      <c r="AR142" s="18"/>
      <c r="AS142" s="12"/>
      <c r="AT142" s="12"/>
      <c r="AU142" s="12"/>
      <c r="AV142" s="12"/>
    </row>
    <row r="143" spans="1:48" ht="13" customHeight="1" thickBot="1">
      <c r="A143" s="24" t="s">
        <v>218</v>
      </c>
      <c r="B143" s="72" t="s">
        <v>219</v>
      </c>
      <c r="C143" s="14"/>
      <c r="D143" s="85"/>
      <c r="E143" s="13" t="s">
        <v>59</v>
      </c>
      <c r="F143" s="93">
        <f t="shared" si="3"/>
        <v>1</v>
      </c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20" t="s">
        <v>59</v>
      </c>
      <c r="AQ143" s="18"/>
      <c r="AR143" s="18"/>
      <c r="AS143" s="12"/>
      <c r="AT143" s="12"/>
      <c r="AU143" s="12"/>
      <c r="AV143" s="12"/>
    </row>
    <row r="144" spans="1:48" ht="13" customHeight="1" thickBot="1">
      <c r="A144" s="24" t="s">
        <v>175</v>
      </c>
      <c r="B144" s="75" t="s">
        <v>176</v>
      </c>
      <c r="C144" s="14"/>
      <c r="D144" s="85"/>
      <c r="E144" s="13" t="s">
        <v>59</v>
      </c>
      <c r="F144" s="93">
        <f t="shared" si="3"/>
        <v>2</v>
      </c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8"/>
      <c r="AF144" s="18"/>
      <c r="AG144" s="18"/>
      <c r="AH144" s="18"/>
      <c r="AI144" s="18"/>
      <c r="AJ144" s="18"/>
      <c r="AK144" s="20" t="s">
        <v>59</v>
      </c>
      <c r="AL144" s="20" t="s">
        <v>59</v>
      </c>
      <c r="AM144" s="18"/>
      <c r="AN144" s="18"/>
      <c r="AO144" s="18"/>
      <c r="AP144" s="18"/>
      <c r="AQ144" s="18"/>
      <c r="AR144" s="18"/>
      <c r="AS144" s="12"/>
      <c r="AT144" s="12"/>
      <c r="AU144" s="12"/>
      <c r="AV144" s="12"/>
    </row>
    <row r="145" spans="1:48" ht="13" customHeight="1" thickBot="1">
      <c r="A145" s="24" t="s">
        <v>185</v>
      </c>
      <c r="B145" s="78" t="s">
        <v>410</v>
      </c>
      <c r="C145" s="39"/>
      <c r="D145" s="85"/>
      <c r="E145" s="13" t="s">
        <v>59</v>
      </c>
      <c r="F145" s="93">
        <f t="shared" si="3"/>
        <v>2</v>
      </c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8"/>
      <c r="AF145" s="18"/>
      <c r="AG145" s="18"/>
      <c r="AH145" s="18"/>
      <c r="AI145" s="18"/>
      <c r="AJ145" s="18"/>
      <c r="AK145" s="20" t="s">
        <v>59</v>
      </c>
      <c r="AL145" s="20" t="s">
        <v>59</v>
      </c>
      <c r="AM145" s="18"/>
      <c r="AN145" s="18"/>
      <c r="AO145" s="18"/>
      <c r="AP145" s="18"/>
      <c r="AQ145" s="18"/>
      <c r="AR145" s="18"/>
      <c r="AS145" s="12"/>
      <c r="AT145" s="12"/>
      <c r="AU145" s="12"/>
      <c r="AV145" s="12"/>
    </row>
    <row r="146" spans="1:48" ht="13" customHeight="1" thickBot="1">
      <c r="A146" s="42" t="s">
        <v>186</v>
      </c>
      <c r="B146" s="78" t="s">
        <v>411</v>
      </c>
      <c r="C146" s="39"/>
      <c r="D146" s="85"/>
      <c r="E146" s="13" t="s">
        <v>59</v>
      </c>
      <c r="F146" s="93">
        <f t="shared" si="3"/>
        <v>2</v>
      </c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8"/>
      <c r="AF146" s="18"/>
      <c r="AG146" s="18"/>
      <c r="AH146" s="18"/>
      <c r="AI146" s="18"/>
      <c r="AJ146" s="18"/>
      <c r="AK146" s="20" t="s">
        <v>59</v>
      </c>
      <c r="AL146" s="20" t="s">
        <v>59</v>
      </c>
      <c r="AM146" s="18"/>
      <c r="AN146" s="18"/>
      <c r="AO146" s="18"/>
      <c r="AP146" s="18"/>
      <c r="AQ146" s="18"/>
      <c r="AR146" s="18"/>
      <c r="AS146" s="12"/>
      <c r="AT146" s="12"/>
      <c r="AU146" s="12"/>
      <c r="AV146" s="12"/>
    </row>
    <row r="147" spans="1:48" ht="13" customHeight="1" thickBot="1">
      <c r="A147" s="13" t="s">
        <v>74</v>
      </c>
      <c r="B147" s="83" t="s">
        <v>75</v>
      </c>
      <c r="C147" s="39"/>
      <c r="D147" s="85"/>
      <c r="E147" s="13" t="s">
        <v>59</v>
      </c>
      <c r="F147" s="93">
        <f t="shared" si="3"/>
        <v>4</v>
      </c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8"/>
      <c r="AF147" s="18"/>
      <c r="AG147" s="20" t="s">
        <v>59</v>
      </c>
      <c r="AH147" s="20" t="s">
        <v>59</v>
      </c>
      <c r="AI147" s="18"/>
      <c r="AJ147" s="18"/>
      <c r="AK147" s="40" t="s">
        <v>52</v>
      </c>
      <c r="AL147" s="40" t="s">
        <v>52</v>
      </c>
      <c r="AM147" s="18"/>
      <c r="AN147" s="18"/>
      <c r="AO147" s="18"/>
      <c r="AP147" s="18"/>
      <c r="AQ147" s="18"/>
      <c r="AR147" s="18"/>
      <c r="AS147" s="14"/>
      <c r="AT147" s="14"/>
      <c r="AU147" s="14"/>
      <c r="AV147" s="14"/>
    </row>
    <row r="148" spans="1:48" ht="13" customHeight="1" thickBot="1">
      <c r="A148" s="57" t="s">
        <v>413</v>
      </c>
      <c r="B148" s="80" t="s">
        <v>414</v>
      </c>
      <c r="C148" s="57" t="s">
        <v>415</v>
      </c>
      <c r="D148" s="86" t="s">
        <v>416</v>
      </c>
      <c r="E148" s="58"/>
      <c r="F148" s="93">
        <f t="shared" ref="F148:F149" si="4">COUNTIF(G148:AR148,"●")</f>
        <v>7</v>
      </c>
      <c r="G148" s="59"/>
      <c r="H148" s="60"/>
      <c r="I148" s="59"/>
      <c r="J148" s="60"/>
      <c r="K148" s="60"/>
      <c r="L148" s="60"/>
      <c r="M148" s="60"/>
      <c r="N148" s="60"/>
      <c r="O148" s="60"/>
      <c r="P148" s="60"/>
      <c r="Q148" s="60"/>
      <c r="R148" s="60"/>
      <c r="S148" s="61" t="s">
        <v>52</v>
      </c>
      <c r="T148" s="61" t="s">
        <v>52</v>
      </c>
      <c r="U148" s="61" t="s">
        <v>52</v>
      </c>
      <c r="V148" s="62"/>
      <c r="W148" s="90" t="s">
        <v>52</v>
      </c>
      <c r="X148" s="90" t="s">
        <v>52</v>
      </c>
      <c r="Y148" s="91" t="s">
        <v>52</v>
      </c>
      <c r="Z148" s="90" t="s">
        <v>52</v>
      </c>
      <c r="AA148" s="62"/>
      <c r="AB148" s="62"/>
      <c r="AC148" s="62"/>
      <c r="AD148" s="62"/>
      <c r="AE148" s="63"/>
      <c r="AF148" s="63"/>
      <c r="AG148" s="63"/>
      <c r="AH148" s="63"/>
      <c r="AI148" s="63"/>
      <c r="AJ148" s="63"/>
      <c r="AK148" s="63"/>
      <c r="AL148" s="63"/>
      <c r="AM148" s="63"/>
      <c r="AN148" s="63"/>
      <c r="AO148" s="63"/>
      <c r="AP148" s="63"/>
      <c r="AQ148" s="63"/>
      <c r="AR148" s="63"/>
      <c r="AS148" s="64"/>
      <c r="AT148" s="64"/>
      <c r="AU148" s="64"/>
      <c r="AV148" s="65"/>
    </row>
    <row r="149" spans="1:48" ht="13" customHeight="1" thickBot="1">
      <c r="A149" s="57"/>
      <c r="B149" s="80"/>
      <c r="C149" s="57"/>
      <c r="D149" s="86"/>
      <c r="E149" s="58"/>
      <c r="F149" s="93">
        <f t="shared" si="4"/>
        <v>0</v>
      </c>
      <c r="G149" s="59"/>
      <c r="H149" s="60"/>
      <c r="I149" s="59"/>
      <c r="J149" s="60"/>
      <c r="K149" s="60"/>
      <c r="L149" s="60"/>
      <c r="M149" s="60"/>
      <c r="N149" s="60"/>
      <c r="O149" s="60"/>
      <c r="P149" s="60"/>
      <c r="Q149" s="60"/>
      <c r="R149" s="60"/>
      <c r="S149" s="61"/>
      <c r="T149" s="61"/>
      <c r="U149" s="61"/>
      <c r="V149" s="62"/>
      <c r="W149" s="62"/>
      <c r="X149" s="62"/>
      <c r="Y149" s="62"/>
      <c r="Z149" s="62"/>
      <c r="AA149" s="62"/>
      <c r="AB149" s="62"/>
      <c r="AC149" s="62"/>
      <c r="AD149" s="62"/>
      <c r="AE149" s="63"/>
      <c r="AF149" s="63"/>
      <c r="AG149" s="63"/>
      <c r="AH149" s="63"/>
      <c r="AI149" s="63"/>
      <c r="AJ149" s="63"/>
      <c r="AK149" s="63"/>
      <c r="AL149" s="63"/>
      <c r="AM149" s="63"/>
      <c r="AN149" s="63"/>
      <c r="AO149" s="63"/>
      <c r="AP149" s="63"/>
      <c r="AQ149" s="63"/>
      <c r="AR149" s="63"/>
      <c r="AS149" s="64"/>
      <c r="AT149" s="64"/>
      <c r="AU149" s="64"/>
      <c r="AV149" s="65"/>
    </row>
    <row r="150" spans="1:48" ht="13" customHeight="1" thickBot="1">
      <c r="A150" s="57"/>
      <c r="B150" s="80"/>
      <c r="C150" s="57"/>
      <c r="D150" s="86"/>
      <c r="E150" s="58"/>
      <c r="F150" s="93">
        <f t="shared" si="3"/>
        <v>0</v>
      </c>
      <c r="G150" s="59"/>
      <c r="H150" s="60"/>
      <c r="I150" s="59"/>
      <c r="J150" s="60"/>
      <c r="K150" s="60"/>
      <c r="L150" s="60"/>
      <c r="M150" s="60"/>
      <c r="N150" s="60"/>
      <c r="O150" s="60"/>
      <c r="P150" s="60"/>
      <c r="Q150" s="60"/>
      <c r="R150" s="60"/>
      <c r="S150" s="61"/>
      <c r="T150" s="61"/>
      <c r="U150" s="61"/>
      <c r="V150" s="62"/>
      <c r="W150" s="62"/>
      <c r="X150" s="62"/>
      <c r="Y150" s="62"/>
      <c r="Z150" s="62"/>
      <c r="AA150" s="62"/>
      <c r="AB150" s="62"/>
      <c r="AC150" s="62"/>
      <c r="AD150" s="62"/>
      <c r="AE150" s="63"/>
      <c r="AF150" s="63"/>
      <c r="AG150" s="63"/>
      <c r="AH150" s="63"/>
      <c r="AI150" s="63"/>
      <c r="AJ150" s="63"/>
      <c r="AK150" s="63"/>
      <c r="AL150" s="63"/>
      <c r="AM150" s="63"/>
      <c r="AN150" s="63"/>
      <c r="AO150" s="63"/>
      <c r="AP150" s="63"/>
      <c r="AQ150" s="63"/>
      <c r="AR150" s="63"/>
      <c r="AS150" s="64"/>
      <c r="AT150" s="64"/>
      <c r="AU150" s="64"/>
      <c r="AV150" s="65"/>
    </row>
    <row r="151" spans="1:48" ht="13" customHeight="1" thickBot="1">
      <c r="A151" s="57"/>
      <c r="B151" s="80"/>
      <c r="C151" s="57"/>
      <c r="D151" s="86"/>
      <c r="E151" s="58"/>
      <c r="F151" s="93">
        <f t="shared" si="3"/>
        <v>0</v>
      </c>
      <c r="G151" s="59"/>
      <c r="H151" s="60"/>
      <c r="I151" s="59"/>
      <c r="J151" s="60"/>
      <c r="K151" s="60"/>
      <c r="L151" s="60"/>
      <c r="M151" s="60"/>
      <c r="N151" s="60"/>
      <c r="O151" s="60"/>
      <c r="P151" s="60"/>
      <c r="Q151" s="60"/>
      <c r="R151" s="60"/>
      <c r="S151" s="61"/>
      <c r="T151" s="61"/>
      <c r="U151" s="61"/>
      <c r="V151" s="62"/>
      <c r="W151" s="62"/>
      <c r="X151" s="62"/>
      <c r="Y151" s="62"/>
      <c r="Z151" s="62"/>
      <c r="AA151" s="62"/>
      <c r="AB151" s="62"/>
      <c r="AC151" s="62"/>
      <c r="AD151" s="62"/>
      <c r="AE151" s="63"/>
      <c r="AF151" s="63"/>
      <c r="AG151" s="63"/>
      <c r="AH151" s="63"/>
      <c r="AI151" s="63"/>
      <c r="AJ151" s="63"/>
      <c r="AK151" s="63"/>
      <c r="AL151" s="63"/>
      <c r="AM151" s="63"/>
      <c r="AN151" s="63"/>
      <c r="AO151" s="63"/>
      <c r="AP151" s="63"/>
      <c r="AQ151" s="63"/>
      <c r="AR151" s="63"/>
      <c r="AS151" s="64"/>
      <c r="AT151" s="64"/>
      <c r="AU151" s="64"/>
      <c r="AV151" s="65"/>
    </row>
    <row r="152" spans="1:48" ht="13" customHeight="1" thickBot="1">
      <c r="A152" s="57"/>
      <c r="B152" s="80"/>
      <c r="C152" s="57"/>
      <c r="D152" s="86"/>
      <c r="E152" s="58"/>
      <c r="F152" s="93">
        <f t="shared" si="3"/>
        <v>0</v>
      </c>
      <c r="G152" s="59"/>
      <c r="H152" s="60"/>
      <c r="I152" s="59"/>
      <c r="J152" s="60"/>
      <c r="K152" s="60"/>
      <c r="L152" s="60"/>
      <c r="M152" s="60"/>
      <c r="N152" s="60"/>
      <c r="O152" s="60"/>
      <c r="P152" s="60"/>
      <c r="Q152" s="60"/>
      <c r="R152" s="60"/>
      <c r="S152" s="61"/>
      <c r="T152" s="61"/>
      <c r="U152" s="61"/>
      <c r="V152" s="62"/>
      <c r="W152" s="62"/>
      <c r="X152" s="62"/>
      <c r="Y152" s="62"/>
      <c r="Z152" s="62"/>
      <c r="AA152" s="62"/>
      <c r="AB152" s="62"/>
      <c r="AC152" s="62"/>
      <c r="AD152" s="62"/>
      <c r="AE152" s="63"/>
      <c r="AF152" s="63"/>
      <c r="AG152" s="63"/>
      <c r="AH152" s="63"/>
      <c r="AI152" s="63"/>
      <c r="AJ152" s="63"/>
      <c r="AK152" s="63"/>
      <c r="AL152" s="63"/>
      <c r="AM152" s="63"/>
      <c r="AN152" s="63"/>
      <c r="AO152" s="63"/>
      <c r="AP152" s="63"/>
      <c r="AQ152" s="63"/>
      <c r="AR152" s="63"/>
      <c r="AS152" s="64"/>
      <c r="AT152" s="64"/>
      <c r="AU152" s="64"/>
      <c r="AV152" s="65"/>
    </row>
    <row r="153" spans="1:48" ht="13" customHeight="1" thickBot="1">
      <c r="A153" s="57"/>
      <c r="B153" s="80"/>
      <c r="C153" s="57"/>
      <c r="D153" s="86"/>
      <c r="E153" s="58"/>
      <c r="F153" s="93">
        <f t="shared" si="3"/>
        <v>0</v>
      </c>
      <c r="G153" s="59"/>
      <c r="H153" s="60"/>
      <c r="I153" s="59"/>
      <c r="J153" s="60"/>
      <c r="K153" s="60"/>
      <c r="L153" s="60"/>
      <c r="M153" s="60"/>
      <c r="N153" s="60"/>
      <c r="O153" s="60"/>
      <c r="P153" s="60"/>
      <c r="Q153" s="60"/>
      <c r="R153" s="60"/>
      <c r="S153" s="61"/>
      <c r="T153" s="61"/>
      <c r="U153" s="61"/>
      <c r="V153" s="62"/>
      <c r="W153" s="62"/>
      <c r="X153" s="62"/>
      <c r="Y153" s="62"/>
      <c r="Z153" s="62"/>
      <c r="AA153" s="62"/>
      <c r="AB153" s="62"/>
      <c r="AC153" s="62"/>
      <c r="AD153" s="62"/>
      <c r="AE153" s="63"/>
      <c r="AF153" s="63"/>
      <c r="AG153" s="63"/>
      <c r="AH153" s="63"/>
      <c r="AI153" s="63"/>
      <c r="AJ153" s="63"/>
      <c r="AK153" s="63"/>
      <c r="AL153" s="63"/>
      <c r="AM153" s="63"/>
      <c r="AN153" s="63"/>
      <c r="AO153" s="63"/>
      <c r="AP153" s="63"/>
      <c r="AQ153" s="63"/>
      <c r="AR153" s="63"/>
      <c r="AS153" s="64"/>
      <c r="AT153" s="64"/>
      <c r="AU153" s="64"/>
      <c r="AV153" s="65"/>
    </row>
    <row r="154" spans="1:48" ht="13" customHeight="1" thickBot="1">
      <c r="A154" s="57"/>
      <c r="B154" s="80"/>
      <c r="C154" s="57"/>
      <c r="D154" s="86"/>
      <c r="E154" s="58"/>
      <c r="F154" s="93">
        <f t="shared" si="3"/>
        <v>0</v>
      </c>
      <c r="G154" s="59"/>
      <c r="H154" s="60"/>
      <c r="I154" s="59"/>
      <c r="J154" s="60"/>
      <c r="K154" s="60"/>
      <c r="L154" s="60"/>
      <c r="M154" s="60"/>
      <c r="N154" s="60"/>
      <c r="O154" s="60"/>
      <c r="P154" s="60"/>
      <c r="Q154" s="60"/>
      <c r="R154" s="60"/>
      <c r="S154" s="61"/>
      <c r="T154" s="61"/>
      <c r="U154" s="61"/>
      <c r="V154" s="62"/>
      <c r="W154" s="62"/>
      <c r="X154" s="62"/>
      <c r="Y154" s="62"/>
      <c r="Z154" s="62"/>
      <c r="AA154" s="62"/>
      <c r="AB154" s="62"/>
      <c r="AC154" s="62"/>
      <c r="AD154" s="62"/>
      <c r="AE154" s="63"/>
      <c r="AF154" s="63"/>
      <c r="AG154" s="63"/>
      <c r="AH154" s="63"/>
      <c r="AI154" s="63"/>
      <c r="AJ154" s="63"/>
      <c r="AK154" s="63"/>
      <c r="AL154" s="63"/>
      <c r="AM154" s="63"/>
      <c r="AN154" s="63"/>
      <c r="AO154" s="63"/>
      <c r="AP154" s="63"/>
      <c r="AQ154" s="63"/>
      <c r="AR154" s="63"/>
      <c r="AS154" s="64"/>
      <c r="AT154" s="64"/>
      <c r="AU154" s="64"/>
      <c r="AV154" s="65"/>
    </row>
    <row r="155" spans="1:48" ht="13" customHeight="1" thickBot="1">
      <c r="A155" s="57"/>
      <c r="B155" s="80"/>
      <c r="C155" s="57"/>
      <c r="D155" s="86"/>
      <c r="E155" s="58"/>
      <c r="F155" s="93">
        <f t="shared" si="3"/>
        <v>0</v>
      </c>
      <c r="G155" s="59"/>
      <c r="H155" s="60"/>
      <c r="I155" s="59"/>
      <c r="J155" s="60"/>
      <c r="K155" s="60"/>
      <c r="L155" s="60"/>
      <c r="M155" s="60"/>
      <c r="N155" s="60"/>
      <c r="O155" s="60"/>
      <c r="P155" s="60"/>
      <c r="Q155" s="60"/>
      <c r="R155" s="60"/>
      <c r="S155" s="61"/>
      <c r="T155" s="61"/>
      <c r="U155" s="61"/>
      <c r="V155" s="62"/>
      <c r="W155" s="62"/>
      <c r="X155" s="62"/>
      <c r="Y155" s="62"/>
      <c r="Z155" s="62"/>
      <c r="AA155" s="62"/>
      <c r="AB155" s="62"/>
      <c r="AC155" s="62"/>
      <c r="AD155" s="62"/>
      <c r="AE155" s="63"/>
      <c r="AF155" s="63"/>
      <c r="AG155" s="63"/>
      <c r="AH155" s="63"/>
      <c r="AI155" s="63"/>
      <c r="AJ155" s="63"/>
      <c r="AK155" s="63"/>
      <c r="AL155" s="63"/>
      <c r="AM155" s="63"/>
      <c r="AN155" s="63"/>
      <c r="AO155" s="63"/>
      <c r="AP155" s="63"/>
      <c r="AQ155" s="63"/>
      <c r="AR155" s="63"/>
      <c r="AS155" s="64"/>
      <c r="AT155" s="64"/>
      <c r="AU155" s="64"/>
      <c r="AV155" s="65"/>
    </row>
    <row r="156" spans="1:48" ht="13" customHeight="1" thickBot="1">
      <c r="A156" s="57"/>
      <c r="B156" s="80"/>
      <c r="C156" s="57"/>
      <c r="D156" s="86"/>
      <c r="E156" s="58"/>
      <c r="F156" s="93">
        <f t="shared" si="3"/>
        <v>0</v>
      </c>
      <c r="G156" s="59"/>
      <c r="H156" s="60"/>
      <c r="I156" s="59"/>
      <c r="J156" s="60"/>
      <c r="K156" s="60"/>
      <c r="L156" s="60"/>
      <c r="M156" s="60"/>
      <c r="N156" s="60"/>
      <c r="O156" s="60"/>
      <c r="P156" s="60"/>
      <c r="Q156" s="60"/>
      <c r="R156" s="60"/>
      <c r="S156" s="61"/>
      <c r="T156" s="61"/>
      <c r="U156" s="61"/>
      <c r="V156" s="62"/>
      <c r="W156" s="62"/>
      <c r="X156" s="62"/>
      <c r="Y156" s="62"/>
      <c r="Z156" s="62"/>
      <c r="AA156" s="62"/>
      <c r="AB156" s="62"/>
      <c r="AC156" s="62"/>
      <c r="AD156" s="62"/>
      <c r="AE156" s="63"/>
      <c r="AF156" s="63"/>
      <c r="AG156" s="63"/>
      <c r="AH156" s="63"/>
      <c r="AI156" s="63"/>
      <c r="AJ156" s="63"/>
      <c r="AK156" s="63"/>
      <c r="AL156" s="63"/>
      <c r="AM156" s="63"/>
      <c r="AN156" s="63"/>
      <c r="AO156" s="63"/>
      <c r="AP156" s="63"/>
      <c r="AQ156" s="63"/>
      <c r="AR156" s="63"/>
      <c r="AS156" s="64"/>
      <c r="AT156" s="64"/>
      <c r="AU156" s="64"/>
      <c r="AV156" s="65"/>
    </row>
    <row r="157" spans="1:48" ht="13" customHeight="1" thickBot="1">
      <c r="A157" s="57"/>
      <c r="B157" s="80"/>
      <c r="C157" s="57"/>
      <c r="D157" s="86"/>
      <c r="E157" s="58"/>
      <c r="F157" s="93">
        <f t="shared" si="3"/>
        <v>0</v>
      </c>
      <c r="G157" s="59"/>
      <c r="H157" s="60"/>
      <c r="I157" s="59"/>
      <c r="J157" s="60"/>
      <c r="K157" s="60"/>
      <c r="L157" s="60"/>
      <c r="M157" s="60"/>
      <c r="N157" s="60"/>
      <c r="O157" s="60"/>
      <c r="P157" s="60"/>
      <c r="Q157" s="60"/>
      <c r="R157" s="60"/>
      <c r="S157" s="61"/>
      <c r="T157" s="61"/>
      <c r="U157" s="61"/>
      <c r="V157" s="62"/>
      <c r="W157" s="62"/>
      <c r="X157" s="62"/>
      <c r="Y157" s="62"/>
      <c r="Z157" s="62"/>
      <c r="AA157" s="62"/>
      <c r="AB157" s="62"/>
      <c r="AC157" s="62"/>
      <c r="AD157" s="62"/>
      <c r="AE157" s="63"/>
      <c r="AF157" s="63"/>
      <c r="AG157" s="63"/>
      <c r="AH157" s="63"/>
      <c r="AI157" s="63"/>
      <c r="AJ157" s="63"/>
      <c r="AK157" s="63"/>
      <c r="AL157" s="63"/>
      <c r="AM157" s="63"/>
      <c r="AN157" s="63"/>
      <c r="AO157" s="63"/>
      <c r="AP157" s="63"/>
      <c r="AQ157" s="63"/>
      <c r="AR157" s="63"/>
      <c r="AS157" s="64"/>
      <c r="AT157" s="64"/>
      <c r="AU157" s="64"/>
      <c r="AV157" s="65"/>
    </row>
    <row r="158" spans="1:48" ht="13" customHeight="1" thickBot="1">
      <c r="A158" s="57"/>
      <c r="B158" s="80"/>
      <c r="C158" s="57"/>
      <c r="D158" s="86"/>
      <c r="E158" s="58"/>
      <c r="F158" s="93">
        <f t="shared" si="3"/>
        <v>0</v>
      </c>
      <c r="G158" s="59"/>
      <c r="H158" s="60"/>
      <c r="I158" s="59"/>
      <c r="J158" s="60"/>
      <c r="K158" s="60"/>
      <c r="L158" s="60"/>
      <c r="M158" s="60"/>
      <c r="N158" s="60"/>
      <c r="O158" s="60"/>
      <c r="P158" s="60"/>
      <c r="Q158" s="60"/>
      <c r="R158" s="60"/>
      <c r="S158" s="61"/>
      <c r="T158" s="61"/>
      <c r="U158" s="61"/>
      <c r="V158" s="62"/>
      <c r="W158" s="62"/>
      <c r="X158" s="62"/>
      <c r="Y158" s="62"/>
      <c r="Z158" s="62"/>
      <c r="AA158" s="62"/>
      <c r="AB158" s="62"/>
      <c r="AC158" s="62"/>
      <c r="AD158" s="62"/>
      <c r="AE158" s="63"/>
      <c r="AF158" s="63"/>
      <c r="AG158" s="63"/>
      <c r="AH158" s="63"/>
      <c r="AI158" s="63"/>
      <c r="AJ158" s="63"/>
      <c r="AK158" s="63"/>
      <c r="AL158" s="63"/>
      <c r="AM158" s="63"/>
      <c r="AN158" s="63"/>
      <c r="AO158" s="63"/>
      <c r="AP158" s="63"/>
      <c r="AQ158" s="63"/>
      <c r="AR158" s="63"/>
      <c r="AS158" s="64"/>
      <c r="AT158" s="64"/>
      <c r="AU158" s="64"/>
      <c r="AV158" s="65"/>
    </row>
    <row r="159" spans="1:48" ht="13" customHeight="1" thickBot="1">
      <c r="A159" s="57"/>
      <c r="B159" s="80"/>
      <c r="C159" s="57"/>
      <c r="D159" s="86"/>
      <c r="E159" s="58"/>
      <c r="F159" s="93">
        <f t="shared" si="3"/>
        <v>0</v>
      </c>
      <c r="G159" s="59"/>
      <c r="H159" s="60"/>
      <c r="I159" s="59"/>
      <c r="J159" s="60"/>
      <c r="K159" s="60"/>
      <c r="L159" s="60"/>
      <c r="M159" s="60"/>
      <c r="N159" s="60"/>
      <c r="O159" s="60"/>
      <c r="P159" s="60"/>
      <c r="Q159" s="60"/>
      <c r="R159" s="60"/>
      <c r="S159" s="61"/>
      <c r="T159" s="61"/>
      <c r="U159" s="61"/>
      <c r="V159" s="62"/>
      <c r="W159" s="62"/>
      <c r="X159" s="62"/>
      <c r="Y159" s="62"/>
      <c r="Z159" s="62"/>
      <c r="AA159" s="62"/>
      <c r="AB159" s="62"/>
      <c r="AC159" s="62"/>
      <c r="AD159" s="62"/>
      <c r="AE159" s="63"/>
      <c r="AF159" s="63"/>
      <c r="AG159" s="63"/>
      <c r="AH159" s="63"/>
      <c r="AI159" s="63"/>
      <c r="AJ159" s="63"/>
      <c r="AK159" s="63"/>
      <c r="AL159" s="63"/>
      <c r="AM159" s="63"/>
      <c r="AN159" s="63"/>
      <c r="AO159" s="63"/>
      <c r="AP159" s="63"/>
      <c r="AQ159" s="63"/>
      <c r="AR159" s="63"/>
      <c r="AS159" s="64"/>
      <c r="AT159" s="64"/>
      <c r="AU159" s="64"/>
      <c r="AV159" s="65"/>
    </row>
    <row r="160" spans="1:48" ht="13" customHeight="1" thickBot="1">
      <c r="A160" s="57"/>
      <c r="B160" s="80"/>
      <c r="C160" s="57"/>
      <c r="D160" s="86"/>
      <c r="E160" s="58"/>
      <c r="F160" s="93">
        <f t="shared" si="3"/>
        <v>0</v>
      </c>
      <c r="G160" s="59"/>
      <c r="H160" s="60"/>
      <c r="I160" s="59"/>
      <c r="J160" s="60"/>
      <c r="K160" s="60"/>
      <c r="L160" s="60"/>
      <c r="M160" s="60"/>
      <c r="N160" s="60"/>
      <c r="O160" s="60"/>
      <c r="P160" s="60"/>
      <c r="Q160" s="60"/>
      <c r="R160" s="60"/>
      <c r="S160" s="61"/>
      <c r="T160" s="61"/>
      <c r="U160" s="61"/>
      <c r="V160" s="62"/>
      <c r="W160" s="62"/>
      <c r="X160" s="62"/>
      <c r="Y160" s="62"/>
      <c r="Z160" s="62"/>
      <c r="AA160" s="62"/>
      <c r="AB160" s="62"/>
      <c r="AC160" s="62"/>
      <c r="AD160" s="62"/>
      <c r="AE160" s="63"/>
      <c r="AF160" s="63"/>
      <c r="AG160" s="63"/>
      <c r="AH160" s="63"/>
      <c r="AI160" s="63"/>
      <c r="AJ160" s="63"/>
      <c r="AK160" s="63"/>
      <c r="AL160" s="63"/>
      <c r="AM160" s="63"/>
      <c r="AN160" s="63"/>
      <c r="AO160" s="63"/>
      <c r="AP160" s="63"/>
      <c r="AQ160" s="63"/>
      <c r="AR160" s="63"/>
      <c r="AS160" s="64"/>
      <c r="AT160" s="64"/>
      <c r="AU160" s="64"/>
      <c r="AV160" s="65"/>
    </row>
    <row r="161" spans="1:48" ht="13" customHeight="1" thickBot="1">
      <c r="A161" s="57"/>
      <c r="B161" s="80"/>
      <c r="C161" s="57"/>
      <c r="D161" s="86"/>
      <c r="E161" s="58"/>
      <c r="F161" s="93"/>
      <c r="G161" s="59"/>
      <c r="H161" s="60"/>
      <c r="I161" s="59"/>
      <c r="J161" s="60"/>
      <c r="K161" s="60"/>
      <c r="L161" s="60"/>
      <c r="M161" s="60"/>
      <c r="N161" s="60"/>
      <c r="O161" s="60"/>
      <c r="P161" s="60"/>
      <c r="Q161" s="60"/>
      <c r="R161" s="60"/>
      <c r="S161" s="61"/>
      <c r="T161" s="61"/>
      <c r="U161" s="61"/>
      <c r="V161" s="62"/>
      <c r="W161" s="62"/>
      <c r="X161" s="62"/>
      <c r="Y161" s="62"/>
      <c r="Z161" s="62"/>
      <c r="AA161" s="62"/>
      <c r="AB161" s="62"/>
      <c r="AC161" s="62"/>
      <c r="AD161" s="62"/>
      <c r="AE161" s="63"/>
      <c r="AF161" s="63"/>
      <c r="AG161" s="63"/>
      <c r="AH161" s="63"/>
      <c r="AI161" s="63"/>
      <c r="AJ161" s="63"/>
      <c r="AK161" s="63"/>
      <c r="AL161" s="63"/>
      <c r="AM161" s="63"/>
      <c r="AN161" s="63"/>
      <c r="AO161" s="63"/>
      <c r="AP161" s="63"/>
      <c r="AQ161" s="63"/>
      <c r="AR161" s="63"/>
      <c r="AS161" s="64"/>
      <c r="AT161" s="64"/>
      <c r="AU161" s="64"/>
      <c r="AV161" s="65"/>
    </row>
    <row r="162" spans="1:48" ht="13" customHeight="1" thickBot="1">
      <c r="A162" s="57"/>
      <c r="B162" s="80"/>
      <c r="C162" s="57"/>
      <c r="D162" s="86"/>
      <c r="E162" s="58"/>
      <c r="F162" s="93">
        <f t="shared" si="3"/>
        <v>0</v>
      </c>
      <c r="G162" s="59"/>
      <c r="H162" s="60"/>
      <c r="I162" s="59"/>
      <c r="J162" s="60"/>
      <c r="K162" s="60"/>
      <c r="L162" s="60"/>
      <c r="M162" s="60"/>
      <c r="N162" s="60"/>
      <c r="O162" s="60"/>
      <c r="P162" s="60"/>
      <c r="Q162" s="60"/>
      <c r="R162" s="60"/>
      <c r="S162" s="61"/>
      <c r="T162" s="61"/>
      <c r="U162" s="61"/>
      <c r="V162" s="62"/>
      <c r="W162" s="62"/>
      <c r="X162" s="62"/>
      <c r="Y162" s="62"/>
      <c r="Z162" s="62"/>
      <c r="AA162" s="62"/>
      <c r="AB162" s="62"/>
      <c r="AC162" s="62"/>
      <c r="AD162" s="62"/>
      <c r="AE162" s="63"/>
      <c r="AF162" s="63"/>
      <c r="AG162" s="63"/>
      <c r="AH162" s="63"/>
      <c r="AI162" s="63"/>
      <c r="AJ162" s="63"/>
      <c r="AK162" s="63"/>
      <c r="AL162" s="63"/>
      <c r="AM162" s="63"/>
      <c r="AN162" s="63"/>
      <c r="AO162" s="63"/>
      <c r="AP162" s="63"/>
      <c r="AQ162" s="63"/>
      <c r="AR162" s="63"/>
      <c r="AS162" s="64"/>
      <c r="AT162" s="64"/>
      <c r="AU162" s="64"/>
      <c r="AV162" s="65"/>
    </row>
    <row r="163" spans="1:48" ht="13" customHeight="1" thickBot="1">
      <c r="A163" s="57"/>
      <c r="B163" s="80"/>
      <c r="C163" s="57"/>
      <c r="D163" s="86"/>
      <c r="E163" s="58"/>
      <c r="F163" s="93">
        <f t="shared" si="3"/>
        <v>0</v>
      </c>
      <c r="G163" s="59"/>
      <c r="H163" s="60"/>
      <c r="I163" s="59"/>
      <c r="J163" s="60"/>
      <c r="K163" s="60"/>
      <c r="L163" s="60"/>
      <c r="M163" s="60"/>
      <c r="N163" s="60"/>
      <c r="O163" s="60"/>
      <c r="P163" s="60"/>
      <c r="Q163" s="60"/>
      <c r="R163" s="60"/>
      <c r="S163" s="61"/>
      <c r="T163" s="61"/>
      <c r="U163" s="61"/>
      <c r="V163" s="62"/>
      <c r="W163" s="62"/>
      <c r="X163" s="62"/>
      <c r="Y163" s="62"/>
      <c r="Z163" s="62"/>
      <c r="AA163" s="62"/>
      <c r="AB163" s="62"/>
      <c r="AC163" s="62"/>
      <c r="AD163" s="62"/>
      <c r="AE163" s="63"/>
      <c r="AF163" s="63"/>
      <c r="AG163" s="63"/>
      <c r="AH163" s="63"/>
      <c r="AI163" s="63"/>
      <c r="AJ163" s="63"/>
      <c r="AK163" s="63"/>
      <c r="AL163" s="63"/>
      <c r="AM163" s="63"/>
      <c r="AN163" s="63"/>
      <c r="AO163" s="63"/>
      <c r="AP163" s="63"/>
      <c r="AQ163" s="63"/>
      <c r="AR163" s="63"/>
      <c r="AS163" s="64"/>
      <c r="AT163" s="64"/>
      <c r="AU163" s="64"/>
      <c r="AV163" s="65"/>
    </row>
    <row r="164" spans="1:48" ht="13.5" thickBot="1">
      <c r="C164" s="95" t="s">
        <v>3</v>
      </c>
      <c r="D164" s="96"/>
      <c r="E164" s="97">
        <f>COUNTIF(E4:E163,"●")</f>
        <v>67</v>
      </c>
      <c r="F164" s="98">
        <f>SUM(F4:F163)</f>
        <v>512</v>
      </c>
      <c r="G164" s="100">
        <f t="shared" ref="G164:AT164" si="5">COUNTIF(G4:G163,"●")</f>
        <v>34</v>
      </c>
      <c r="H164" s="101">
        <f t="shared" si="5"/>
        <v>29</v>
      </c>
      <c r="I164" s="101">
        <f t="shared" si="5"/>
        <v>33</v>
      </c>
      <c r="J164" s="101">
        <f t="shared" si="5"/>
        <v>22</v>
      </c>
      <c r="K164" s="101">
        <f t="shared" si="5"/>
        <v>18</v>
      </c>
      <c r="L164" s="101">
        <f t="shared" si="5"/>
        <v>20</v>
      </c>
      <c r="M164" s="101">
        <f t="shared" si="5"/>
        <v>22</v>
      </c>
      <c r="N164" s="101">
        <f t="shared" si="5"/>
        <v>13</v>
      </c>
      <c r="O164" s="101">
        <f t="shared" si="5"/>
        <v>13</v>
      </c>
      <c r="P164" s="101">
        <f t="shared" si="5"/>
        <v>14</v>
      </c>
      <c r="Q164" s="101">
        <f t="shared" si="5"/>
        <v>10</v>
      </c>
      <c r="R164" s="101">
        <f t="shared" si="5"/>
        <v>10</v>
      </c>
      <c r="S164" s="102">
        <f t="shared" si="5"/>
        <v>19</v>
      </c>
      <c r="T164" s="102">
        <f t="shared" si="5"/>
        <v>20</v>
      </c>
      <c r="U164" s="102">
        <f t="shared" si="5"/>
        <v>22</v>
      </c>
      <c r="V164" s="102">
        <f t="shared" si="5"/>
        <v>8</v>
      </c>
      <c r="W164" s="102">
        <f t="shared" si="5"/>
        <v>8</v>
      </c>
      <c r="X164" s="102">
        <f t="shared" si="5"/>
        <v>8</v>
      </c>
      <c r="Y164" s="102">
        <f t="shared" si="5"/>
        <v>9</v>
      </c>
      <c r="Z164" s="102">
        <f t="shared" si="5"/>
        <v>5</v>
      </c>
      <c r="AA164" s="102">
        <f t="shared" si="5"/>
        <v>16</v>
      </c>
      <c r="AB164" s="102">
        <f t="shared" si="5"/>
        <v>15</v>
      </c>
      <c r="AC164" s="102">
        <f t="shared" si="5"/>
        <v>4</v>
      </c>
      <c r="AD164" s="102">
        <f t="shared" si="5"/>
        <v>4</v>
      </c>
      <c r="AE164" s="103">
        <f t="shared" si="5"/>
        <v>4</v>
      </c>
      <c r="AF164" s="103">
        <f t="shared" si="5"/>
        <v>4</v>
      </c>
      <c r="AG164" s="103">
        <f t="shared" si="5"/>
        <v>13</v>
      </c>
      <c r="AH164" s="103">
        <f t="shared" si="5"/>
        <v>13</v>
      </c>
      <c r="AI164" s="103">
        <f t="shared" si="5"/>
        <v>6</v>
      </c>
      <c r="AJ164" s="103">
        <f t="shared" si="5"/>
        <v>8</v>
      </c>
      <c r="AK164" s="103">
        <f t="shared" si="5"/>
        <v>22</v>
      </c>
      <c r="AL164" s="103">
        <f t="shared" si="5"/>
        <v>21</v>
      </c>
      <c r="AM164" s="103">
        <f t="shared" si="5"/>
        <v>4</v>
      </c>
      <c r="AN164" s="103">
        <f t="shared" si="5"/>
        <v>3</v>
      </c>
      <c r="AO164" s="103">
        <f t="shared" si="5"/>
        <v>9</v>
      </c>
      <c r="AP164" s="103">
        <f t="shared" si="5"/>
        <v>16</v>
      </c>
      <c r="AQ164" s="103">
        <f t="shared" si="5"/>
        <v>5</v>
      </c>
      <c r="AR164" s="103">
        <f t="shared" si="5"/>
        <v>8</v>
      </c>
      <c r="AS164" s="104">
        <f t="shared" si="5"/>
        <v>8</v>
      </c>
      <c r="AT164" s="104">
        <f t="shared" si="5"/>
        <v>3</v>
      </c>
      <c r="AU164" s="99"/>
      <c r="AV164" s="99"/>
    </row>
    <row r="166" spans="1:48">
      <c r="B166" s="66" t="s">
        <v>361</v>
      </c>
    </row>
    <row r="167" spans="1:48">
      <c r="F167" s="105" t="s">
        <v>53</v>
      </c>
      <c r="G167" s="106"/>
    </row>
    <row r="168" spans="1:48">
      <c r="F168" s="107" t="s">
        <v>54</v>
      </c>
    </row>
    <row r="169" spans="1:48">
      <c r="F169" s="108"/>
    </row>
    <row r="170" spans="1:48">
      <c r="F170" s="108"/>
    </row>
    <row r="171" spans="1:48">
      <c r="F171" s="108"/>
    </row>
    <row r="172" spans="1:48">
      <c r="F172" s="109"/>
    </row>
  </sheetData>
  <phoneticPr fontId="1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12.08 入力用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new_MYOSHIDA</dc:creator>
  <cp:lastModifiedBy>竜 吉川</cp:lastModifiedBy>
  <cp:lastPrinted>2023-12-08T12:09:27Z</cp:lastPrinted>
  <dcterms:created xsi:type="dcterms:W3CDTF">2017-02-06T19:22:02Z</dcterms:created>
  <dcterms:modified xsi:type="dcterms:W3CDTF">2023-12-09T09:36:33Z</dcterms:modified>
</cp:coreProperties>
</file>